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/>
  <bookViews>
    <workbookView xWindow="0" yWindow="0" windowWidth="22260" windowHeight="12645" tabRatio="850"/>
  </bookViews>
  <sheets>
    <sheet name="Красносельский" sheetId="25" r:id="rId1"/>
    <sheet name="на 02.11.2020" sheetId="26" state="hidden" r:id="rId2"/>
    <sheet name="кол-во дорог ИТОГ" sheetId="4" state="hidden" r:id="rId3"/>
    <sheet name="кол-во дорог ИТОГ с 17.02.2020" sheetId="22" state="hidden" r:id="rId4"/>
  </sheets>
  <definedNames>
    <definedName name="_xlnm._FilterDatabase" localSheetId="0" hidden="1">Красносельский!$A$2:$F$93</definedName>
    <definedName name="_xlnm.Print_Area" localSheetId="0">Красносельский!$A$1:$F$93</definedName>
    <definedName name="_xlnm.Print_Area" localSheetId="1">'на 02.11.2020'!$A$1:$E$45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6"/>
  <c r="F14"/>
  <c r="F8"/>
  <c r="F10" l="1"/>
  <c r="F33" l="1"/>
  <c r="F17"/>
  <c r="F16"/>
  <c r="F15"/>
  <c r="F22" l="1"/>
  <c r="F20"/>
  <c r="F21" l="1"/>
  <c r="F11"/>
  <c r="F31"/>
  <c r="F30"/>
  <c r="F29"/>
  <c r="F25" l="1"/>
  <c r="F24"/>
  <c r="F28" l="1"/>
  <c r="F27"/>
  <c r="F26" l="1"/>
  <c r="F23" l="1"/>
  <c r="F18" l="1"/>
  <c r="F13" l="1"/>
  <c r="F7" l="1"/>
  <c r="F32" l="1"/>
  <c r="F12" l="1"/>
  <c r="E33" l="1"/>
  <c r="E31"/>
  <c r="E28"/>
  <c r="E25"/>
  <c r="E22"/>
  <c r="E19"/>
  <c r="E17"/>
  <c r="E14"/>
  <c r="F9"/>
  <c r="C8"/>
  <c r="C9" s="1"/>
  <c r="C10" s="1"/>
  <c r="C11" s="1"/>
  <c r="C12" s="1"/>
  <c r="C13" s="1"/>
  <c r="C15" s="1"/>
  <c r="C16" s="1"/>
  <c r="C18" s="1"/>
  <c r="C23" s="1"/>
  <c r="C24" s="1"/>
  <c r="C20" s="1"/>
  <c r="C21" s="1"/>
  <c r="C26" s="1"/>
  <c r="C27" s="1"/>
  <c r="C29" s="1"/>
  <c r="C30" s="1"/>
  <c r="C32" s="1"/>
  <c r="E34" l="1"/>
  <c r="G10" l="1"/>
  <c r="G27"/>
  <c r="G16"/>
  <c r="G13"/>
  <c r="G21"/>
  <c r="G30"/>
  <c r="G7"/>
  <c r="G9"/>
  <c r="G24"/>
  <c r="G12"/>
  <c r="G8"/>
  <c r="G11"/>
  <c r="G15"/>
  <c r="G18"/>
  <c r="G20"/>
  <c r="G23"/>
  <c r="G29"/>
  <c r="G32" l="1"/>
  <c r="G26"/>
  <c r="G19"/>
  <c r="G17"/>
  <c r="G31"/>
  <c r="G25"/>
  <c r="G14"/>
  <c r="G28" l="1"/>
  <c r="G33"/>
  <c r="G22"/>
  <c r="G34" l="1"/>
  <c r="A4" i="25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</calcChain>
</file>

<file path=xl/sharedStrings.xml><?xml version="1.0" encoding="utf-8"?>
<sst xmlns="http://schemas.openxmlformats.org/spreadsheetml/2006/main" count="6313" uniqueCount="1072">
  <si>
    <t>Район</t>
  </si>
  <si>
    <t>№ п/п</t>
  </si>
  <si>
    <t>нечетная</t>
  </si>
  <si>
    <t>среда</t>
  </si>
  <si>
    <t>00:00-07:00</t>
  </si>
  <si>
    <t>воскресенье</t>
  </si>
  <si>
    <t>10-я Красноармейская ул.</t>
  </si>
  <si>
    <t>четная</t>
  </si>
  <si>
    <t>четверг</t>
  </si>
  <si>
    <t>СПб ГУДП "Центр"</t>
  </si>
  <si>
    <t>Адмиралтейский</t>
  </si>
  <si>
    <t>11-я Красноармейская ул.</t>
  </si>
  <si>
    <t>вторник</t>
  </si>
  <si>
    <t>12-я Красноармейская ул.</t>
  </si>
  <si>
    <t>понедельник</t>
  </si>
  <si>
    <t>13-я Красноармейская ул.</t>
  </si>
  <si>
    <t>суббота</t>
  </si>
  <si>
    <t>1-я Красноармейская ул.</t>
  </si>
  <si>
    <t>2-я Красноармейская ул.</t>
  </si>
  <si>
    <t>3-я Красноармейская ул.</t>
  </si>
  <si>
    <t>4-я Красноармейская ул.</t>
  </si>
  <si>
    <t>пятница</t>
  </si>
  <si>
    <t>5-я Красноармейская ул.</t>
  </si>
  <si>
    <t>6-я Красноармейская ул.</t>
  </si>
  <si>
    <t>7-я Красноармейская ул.</t>
  </si>
  <si>
    <t>8-я Красноармейская ул.</t>
  </si>
  <si>
    <t>9-я Красноармейская ул.</t>
  </si>
  <si>
    <t>Азовский пер.</t>
  </si>
  <si>
    <t>Английский пр.</t>
  </si>
  <si>
    <t>Батайский пер.</t>
  </si>
  <si>
    <t>Библиотечный пер.</t>
  </si>
  <si>
    <t>Большая Подьяческая ул.</t>
  </si>
  <si>
    <t>Бронницкая ул.</t>
  </si>
  <si>
    <t>Бумажная ул.</t>
  </si>
  <si>
    <t>Верейская ул.</t>
  </si>
  <si>
    <t>Витебская ул.</t>
  </si>
  <si>
    <t>Галерная ул.</t>
  </si>
  <si>
    <t>Гороховая ул.</t>
  </si>
  <si>
    <t>Гражданская ул.</t>
  </si>
  <si>
    <t>пер. Гривцова</t>
  </si>
  <si>
    <t>Державинский пер.</t>
  </si>
  <si>
    <t>Дерптский пер.</t>
  </si>
  <si>
    <t>Дойников пер.</t>
  </si>
  <si>
    <t>Дровяная ул.</t>
  </si>
  <si>
    <t>Дровяной пер.</t>
  </si>
  <si>
    <t>Дубленский пер.</t>
  </si>
  <si>
    <t>Замятин пер.</t>
  </si>
  <si>
    <t>Звенигородская ул.</t>
  </si>
  <si>
    <t>Измайловский пр.</t>
  </si>
  <si>
    <t>Казанская ул.</t>
  </si>
  <si>
    <t>Казначейская ул.</t>
  </si>
  <si>
    <t>Калинкин пер.</t>
  </si>
  <si>
    <t>Канонерская ул.</t>
  </si>
  <si>
    <t>Керченский пер.</t>
  </si>
  <si>
    <t>Климов пер.</t>
  </si>
  <si>
    <t>Клинский пр.</t>
  </si>
  <si>
    <t>Конногвардейский бульв.  с разворотной площадкой у д.4</t>
  </si>
  <si>
    <t>Конногвардейский пер.</t>
  </si>
  <si>
    <t>Красноградский пер.</t>
  </si>
  <si>
    <t>Кустарный пер.</t>
  </si>
  <si>
    <t>Лермонтовский пр.</t>
  </si>
  <si>
    <t>Либавский пер.</t>
  </si>
  <si>
    <t xml:space="preserve">Лифляндская ул. </t>
  </si>
  <si>
    <t>Лоцманская ул.</t>
  </si>
  <si>
    <t>Люблинский пер.</t>
  </si>
  <si>
    <t>Малодетскосельский пр.</t>
  </si>
  <si>
    <t>Мастерская ул.</t>
  </si>
  <si>
    <t>Матисов пер.</t>
  </si>
  <si>
    <t>Можайская ул.</t>
  </si>
  <si>
    <t xml:space="preserve">Московский пр. </t>
  </si>
  <si>
    <t>Мясная ул.</t>
  </si>
  <si>
    <t>Нарвский пр.</t>
  </si>
  <si>
    <t>Никольская пл.</t>
  </si>
  <si>
    <t>Никольский пер.</t>
  </si>
  <si>
    <t>Перевозная ул.</t>
  </si>
  <si>
    <t>Перекопская ул.</t>
  </si>
  <si>
    <t>Подольская ул.</t>
  </si>
  <si>
    <t>Подъездной пер.</t>
  </si>
  <si>
    <t>Почтамтская ул.</t>
  </si>
  <si>
    <t>Прачечный пер.</t>
  </si>
  <si>
    <t>Прядильный пер.</t>
  </si>
  <si>
    <t>Псковская ул.</t>
  </si>
  <si>
    <t>Рабочий пер.</t>
  </si>
  <si>
    <t>Ревельский пер.</t>
  </si>
  <si>
    <t>Рижский пр.</t>
  </si>
  <si>
    <t>Рузовская ул.</t>
  </si>
  <si>
    <t xml:space="preserve">Садовая ул. </t>
  </si>
  <si>
    <t>Сенная пл.</t>
  </si>
  <si>
    <t>Серпуховская ул.</t>
  </si>
  <si>
    <t>Советский пер.</t>
  </si>
  <si>
    <t>Спасский пер.</t>
  </si>
  <si>
    <t>Средняя Подьяческая ул.</t>
  </si>
  <si>
    <t>Старо-Петергофский пр.</t>
  </si>
  <si>
    <t>Столярный пер.</t>
  </si>
  <si>
    <t>Троицкий пр.</t>
  </si>
  <si>
    <t>Черноморский пер.</t>
  </si>
  <si>
    <t>10-11-я линии В.О.</t>
  </si>
  <si>
    <t>09:00-18:00</t>
  </si>
  <si>
    <t>12-13-я линия В.О.</t>
  </si>
  <si>
    <t>14-15-я линии В.О.</t>
  </si>
  <si>
    <t>16-17-я линии В.О.</t>
  </si>
  <si>
    <t>18-19-я линии В.О.</t>
  </si>
  <si>
    <t>20-21-я линии В.О.</t>
  </si>
  <si>
    <t>22-23-я линии В.О.</t>
  </si>
  <si>
    <t>2-3-я линии В.О.</t>
  </si>
  <si>
    <t>24-25-я линии В.О.</t>
  </si>
  <si>
    <t>26-27-я линии В.О.</t>
  </si>
  <si>
    <t>28-29-я линии В.О.</t>
  </si>
  <si>
    <t>4-5-я линии В.О.</t>
  </si>
  <si>
    <t>6-7-я линии В.О.</t>
  </si>
  <si>
    <t>8-9-я линии В.О.</t>
  </si>
  <si>
    <t>Адмиральский проезд</t>
  </si>
  <si>
    <t>Академический пер.</t>
  </si>
  <si>
    <t>Биржевая линия</t>
  </si>
  <si>
    <t>Большой пр. В.О.</t>
  </si>
  <si>
    <t>Бугский пер.</t>
  </si>
  <si>
    <t>Весельная ул.</t>
  </si>
  <si>
    <t>Волховский пер.</t>
  </si>
  <si>
    <t>Гаванская ул.</t>
  </si>
  <si>
    <t>Галерный проезд</t>
  </si>
  <si>
    <t>Двинский пер.</t>
  </si>
  <si>
    <t>Детская ул. (включая проезд от Детской ул. до 29-й линии В.О.)</t>
  </si>
  <si>
    <t>Днепровский пер.</t>
  </si>
  <si>
    <t>Донская ул.</t>
  </si>
  <si>
    <t>Железноводская ул.</t>
  </si>
  <si>
    <t>Иностранный пер.</t>
  </si>
  <si>
    <t xml:space="preserve">Кадетская линия </t>
  </si>
  <si>
    <t>Кадетский пер.</t>
  </si>
  <si>
    <t>Камская ул.</t>
  </si>
  <si>
    <t>Клубный пер.</t>
  </si>
  <si>
    <t>Кожевенная линия</t>
  </si>
  <si>
    <t>Косая линия</t>
  </si>
  <si>
    <t>Кубанский пер.</t>
  </si>
  <si>
    <t>Малый пр. В.О.</t>
  </si>
  <si>
    <t>Масляный кан.</t>
  </si>
  <si>
    <t>Менделеевская линия</t>
  </si>
  <si>
    <t>Мичманская  ул.</t>
  </si>
  <si>
    <t>Морская наб.</t>
  </si>
  <si>
    <t>Наличный пер.</t>
  </si>
  <si>
    <t>Неманский пер.</t>
  </si>
  <si>
    <t>Новосмоленская наб.</t>
  </si>
  <si>
    <t>Переулок без названия</t>
  </si>
  <si>
    <t>Проезд к памятнику Декабристам</t>
  </si>
  <si>
    <t>Румянцевская пл.</t>
  </si>
  <si>
    <t>Среднегаванский пр.</t>
  </si>
  <si>
    <t>Средний пр.</t>
  </si>
  <si>
    <t>Тучков пер.</t>
  </si>
  <si>
    <t xml:space="preserve">Уральская ул. </t>
  </si>
  <si>
    <t>Финляндский пер.</t>
  </si>
  <si>
    <t>Василеостровский</t>
  </si>
  <si>
    <t>2-й Муринский пр.</t>
  </si>
  <si>
    <t>Апраксинская ул. (Осиновая Роща)</t>
  </si>
  <si>
    <t>Боткинская ул.</t>
  </si>
  <si>
    <t>Бухвостовская ул. (Осиновая Роща)</t>
  </si>
  <si>
    <t>Выборгская ул.</t>
  </si>
  <si>
    <t>Выборгское шоссе</t>
  </si>
  <si>
    <t>Гаврская ул.</t>
  </si>
  <si>
    <t>Гданьская ул.</t>
  </si>
  <si>
    <t>Гельсингфорсская ул.</t>
  </si>
  <si>
    <t>Голицынская ул. (Осиновая Роща)</t>
  </si>
  <si>
    <t>Гренадерская ул.</t>
  </si>
  <si>
    <t>Дрезденская ул.</t>
  </si>
  <si>
    <t>Елецкая ул.</t>
  </si>
  <si>
    <t>Енотаевская ул.</t>
  </si>
  <si>
    <t>Заречная ул.</t>
  </si>
  <si>
    <t>Костромской пр.</t>
  </si>
  <si>
    <t>Крепостной пер. (Осиновая Роща)</t>
  </si>
  <si>
    <t>Литовская ул.</t>
  </si>
  <si>
    <t>Манчестерская ул.</t>
  </si>
  <si>
    <t>Новолитовская ул. (включая Колхозную пл.)</t>
  </si>
  <si>
    <t>Поэтический бульв.</t>
  </si>
  <si>
    <t>Придорожная аллея</t>
  </si>
  <si>
    <t>Тихорецкий пр.</t>
  </si>
  <si>
    <t>Тобольская ул.</t>
  </si>
  <si>
    <t>Учебный пер.</t>
  </si>
  <si>
    <t>Финляндский пр.</t>
  </si>
  <si>
    <t>Шанцевый пер. (Осиновая Роща)</t>
  </si>
  <si>
    <t>Выборгский</t>
  </si>
  <si>
    <t>ОАО "Коломяжское"</t>
  </si>
  <si>
    <t>Антоновская ул.</t>
  </si>
  <si>
    <t>Бестужевская ул.</t>
  </si>
  <si>
    <t>Бобруйская ул.</t>
  </si>
  <si>
    <t>Брюсовская ул.</t>
  </si>
  <si>
    <t>Герасимовская ул.</t>
  </si>
  <si>
    <t>Гражданский пр.</t>
  </si>
  <si>
    <t>Замшина ул.</t>
  </si>
  <si>
    <t>Киришская ул.</t>
  </si>
  <si>
    <t>Ключевая ул.</t>
  </si>
  <si>
    <t>Кондратьевский пр.</t>
  </si>
  <si>
    <t>Кушелевская дорога 
(Выделена из Гражданского пр. (в ПП СПб № 300 учтена в составе Гражданского пр.)</t>
  </si>
  <si>
    <t>Лабораторная ул.</t>
  </si>
  <si>
    <t>Лужская ул.</t>
  </si>
  <si>
    <t>Меншиковский пр.</t>
  </si>
  <si>
    <t>Полюстровский пр.</t>
  </si>
  <si>
    <t>Руставели  ул. с разворотной площадкой "Станция Ручьи" у д.21 (троллейбусное кольцо)</t>
  </si>
  <si>
    <t>Светлановский  пр. с разворотной площадкой  у д.123 (троллейбусное кольцо)</t>
  </si>
  <si>
    <t>Северный пр.</t>
  </si>
  <si>
    <t>Суздальский пр.</t>
  </si>
  <si>
    <t>Сибирская ул.</t>
  </si>
  <si>
    <t>Тимуровская ул.</t>
  </si>
  <si>
    <t>Токсовская ул.</t>
  </si>
  <si>
    <t>Учительская ул.</t>
  </si>
  <si>
    <t>Калининский</t>
  </si>
  <si>
    <t>Автовская ул.</t>
  </si>
  <si>
    <t>Арсеньевский пер.</t>
  </si>
  <si>
    <t>Балтийская ул.</t>
  </si>
  <si>
    <t>Баррикадная ул.</t>
  </si>
  <si>
    <t>Виндавская ул.</t>
  </si>
  <si>
    <t>Дачный пр.</t>
  </si>
  <si>
    <t>Краснопутиловская ул.</t>
  </si>
  <si>
    <t>Кронштадтская ул.</t>
  </si>
  <si>
    <t>Ленинский пр.</t>
  </si>
  <si>
    <t>Лермонтовский пер.</t>
  </si>
  <si>
    <t>Михайловский пер.</t>
  </si>
  <si>
    <t>Оборонная ул.</t>
  </si>
  <si>
    <t>Огородный пер.</t>
  </si>
  <si>
    <t>Портовая ул.</t>
  </si>
  <si>
    <t>Севастопольская ул.</t>
  </si>
  <si>
    <t>Счастливая ул.</t>
  </si>
  <si>
    <r>
      <t>Тракторная ул.</t>
    </r>
    <r>
      <rPr>
        <b/>
        <sz val="12"/>
        <rFont val="Times New Roman"/>
        <family val="1"/>
        <charset val="204"/>
      </rPr>
      <t>(включая Сивков пер.)</t>
    </r>
  </si>
  <si>
    <t>Турбинная ул.</t>
  </si>
  <si>
    <t>Тургеневский пер.</t>
  </si>
  <si>
    <t>Урхов пер.</t>
  </si>
  <si>
    <t>Химический пер.</t>
  </si>
  <si>
    <t>Кировский</t>
  </si>
  <si>
    <t>СПб ГУДП "Путь"</t>
  </si>
  <si>
    <t>Заводской пр.</t>
  </si>
  <si>
    <t>Октябрьская ул.</t>
  </si>
  <si>
    <t>Плановая ул. (Металлострой)</t>
  </si>
  <si>
    <t>Полевая ул. (Металлострой)</t>
  </si>
  <si>
    <t>Тверская ул.</t>
  </si>
  <si>
    <t>Колпинский</t>
  </si>
  <si>
    <t>АО "Автодор"</t>
  </si>
  <si>
    <t>2-я Жерновская ул.</t>
  </si>
  <si>
    <t>5-я Жерновская ул.</t>
  </si>
  <si>
    <t>6-я Жерновская ул.</t>
  </si>
  <si>
    <t>Апрельская ул.</t>
  </si>
  <si>
    <t xml:space="preserve">Белорусская ул. </t>
  </si>
  <si>
    <t>Бокситогорская ул.</t>
  </si>
  <si>
    <t>Большеохтинский пр.</t>
  </si>
  <si>
    <t>Весенняя ул.</t>
  </si>
  <si>
    <t>Гранитная ул. с разворотной площадкой у д.58 (автобусное кольцо)</t>
  </si>
  <si>
    <t xml:space="preserve">Екатерининский пр. </t>
  </si>
  <si>
    <t>Заневская пл.</t>
  </si>
  <si>
    <t>Заневский пр.</t>
  </si>
  <si>
    <t>Индустриальный пр.</t>
  </si>
  <si>
    <t>Ириновский пр.</t>
  </si>
  <si>
    <t>Конторская ул.</t>
  </si>
  <si>
    <t>Красногвардейская пл.</t>
  </si>
  <si>
    <t>Краснодонская ул.</t>
  </si>
  <si>
    <t>Ленская ул.</t>
  </si>
  <si>
    <t>Львовская ул.</t>
  </si>
  <si>
    <t>Малоохтинский пр.</t>
  </si>
  <si>
    <t>Новочеркасский пр.</t>
  </si>
  <si>
    <t>Отечественная ул.</t>
  </si>
  <si>
    <t>Партизанская ул.</t>
  </si>
  <si>
    <t>Перевозный пер.</t>
  </si>
  <si>
    <t>Пискаревский пр.</t>
  </si>
  <si>
    <t>Республиканская ул.</t>
  </si>
  <si>
    <t>Рижская ул.</t>
  </si>
  <si>
    <t>Салтыковская дорога</t>
  </si>
  <si>
    <t>Синявинская ул.</t>
  </si>
  <si>
    <t>Среднеохтинский пр. включая Полюстровский пр. от Апрельской ул. до Пискаревского пр.</t>
  </si>
  <si>
    <t>Уткин пр.</t>
  </si>
  <si>
    <t>Хасанская ул. с разворотной площадкой у д.9 (автобусное и троллейбусное кольцо)</t>
  </si>
  <si>
    <t>Цимлянская ул.</t>
  </si>
  <si>
    <t>Шепетовская ул.</t>
  </si>
  <si>
    <t>Якорная ул.</t>
  </si>
  <si>
    <t>Красногвардейский</t>
  </si>
  <si>
    <t>АО "Автопарк №7 "Спецтранс"</t>
  </si>
  <si>
    <t>2-я Комсомольская ул.</t>
  </si>
  <si>
    <t>Авангардная ул.</t>
  </si>
  <si>
    <t>от ул. Адмирала Трибуца  до  ул. Катерников</t>
  </si>
  <si>
    <t>Андреевский пер.</t>
  </si>
  <si>
    <t>Брестский бульв.</t>
  </si>
  <si>
    <t>Бронетанковая ул.</t>
  </si>
  <si>
    <t>Гатчинское шоссе</t>
  </si>
  <si>
    <t>Гвардейская ул.</t>
  </si>
  <si>
    <t>Геологическая ул.</t>
  </si>
  <si>
    <t>Добрушская ул.</t>
  </si>
  <si>
    <t>Катерников ул.</t>
  </si>
  <si>
    <t>Котина ул.</t>
  </si>
  <si>
    <t>Красногородская ул.</t>
  </si>
  <si>
    <t xml:space="preserve">Массальского ул. </t>
  </si>
  <si>
    <t>Нарвская ул.</t>
  </si>
  <si>
    <t>от Кингисеппского шоссе  до  Красногородской ул.</t>
  </si>
  <si>
    <t>Новобелицкая ул.</t>
  </si>
  <si>
    <t>Освобождения ул.</t>
  </si>
  <si>
    <t>от пр. Ленина  до  д. 31 по ул. Освобождения</t>
  </si>
  <si>
    <t>Отважных ул.</t>
  </si>
  <si>
    <t>Петергофское шоссе</t>
  </si>
  <si>
    <t>боковой проезд от ул. Катерников  до  ул. Адмирала Черокова</t>
  </si>
  <si>
    <t>Рихарда Зорге ул.</t>
  </si>
  <si>
    <t>Рогачевский пер.</t>
  </si>
  <si>
    <t>Спирина ул.</t>
  </si>
  <si>
    <t>Стрельнинское шоссе</t>
  </si>
  <si>
    <t>Тамбасова ул.</t>
  </si>
  <si>
    <t>Чекистов ул.</t>
  </si>
  <si>
    <t>Красносельский</t>
  </si>
  <si>
    <t>Владимирская ул.</t>
  </si>
  <si>
    <t>Макаровская ул.</t>
  </si>
  <si>
    <t>Петровская ул.</t>
  </si>
  <si>
    <t>Посадская ул.</t>
  </si>
  <si>
    <t>Советская ул.</t>
  </si>
  <si>
    <t>Флотская ул.</t>
  </si>
  <si>
    <t>Кронштадтский</t>
  </si>
  <si>
    <t>Восстания ул.</t>
  </si>
  <si>
    <t>Гидростроителей ул.</t>
  </si>
  <si>
    <t>Зосимова ул.</t>
  </si>
  <si>
    <t>Карла Маркса ул.</t>
  </si>
  <si>
    <t>Ленина пр.</t>
  </si>
  <si>
    <t>Литке ул.</t>
  </si>
  <si>
    <t>Мануильского ул.</t>
  </si>
  <si>
    <t>Станюковича ул.</t>
  </si>
  <si>
    <t>Велещинского ул.</t>
  </si>
  <si>
    <t>Аммермана ул.</t>
  </si>
  <si>
    <t>СПб ГУДСП "Курортное"</t>
  </si>
  <si>
    <t>Транспортная ул., г.Сестрорецк</t>
  </si>
  <si>
    <t>Курортный</t>
  </si>
  <si>
    <t>1-й Предпортовый проезд</t>
  </si>
  <si>
    <t>5-й Предпортовый проезд</t>
  </si>
  <si>
    <t>Авиационная ул.</t>
  </si>
  <si>
    <t>Алтайская ул.</t>
  </si>
  <si>
    <t>Барклаевская ул.</t>
  </si>
  <si>
    <t xml:space="preserve">Бассейная ул. </t>
  </si>
  <si>
    <t>Благодатная ул.</t>
  </si>
  <si>
    <t>Варшавская ул.</t>
  </si>
  <si>
    <t>Дунайский пр.</t>
  </si>
  <si>
    <t>Заозерная ул</t>
  </si>
  <si>
    <t>Заставская ул.</t>
  </si>
  <si>
    <t>Звездная ул. с разворотной площадкой у д.19 (троллейбусное кольцо)</t>
  </si>
  <si>
    <t>Иркутская ул.</t>
  </si>
  <si>
    <t>Киевская ул.</t>
  </si>
  <si>
    <t>Кубинская ул.</t>
  </si>
  <si>
    <t>Кузнецовская ул</t>
  </si>
  <si>
    <t>Лиговский пр.</t>
  </si>
  <si>
    <t>Ломаная ул.</t>
  </si>
  <si>
    <t>Мариинская ул.</t>
  </si>
  <si>
    <t>Московское шоссе</t>
  </si>
  <si>
    <t>Новоизмайловский пр.</t>
  </si>
  <si>
    <t>Новорощинская ул.</t>
  </si>
  <si>
    <t>Пулковская ул.</t>
  </si>
  <si>
    <t>Свеаборгская ул.</t>
  </si>
  <si>
    <t>Смоленская ул.</t>
  </si>
  <si>
    <t>Цветочная ул.</t>
  </si>
  <si>
    <t>Яковлевский пер.</t>
  </si>
  <si>
    <t>Московский</t>
  </si>
  <si>
    <t>1-й Рабфаковский пер.</t>
  </si>
  <si>
    <t>Белевский пер.</t>
  </si>
  <si>
    <t>Белевский пр.</t>
  </si>
  <si>
    <t>Большой Смоленский пр.</t>
  </si>
  <si>
    <t>Варфоломеевская ул.</t>
  </si>
  <si>
    <t>Глазурная ул.</t>
  </si>
  <si>
    <t>Глиняная ул.</t>
  </si>
  <si>
    <t>Глухоозерское шоссе</t>
  </si>
  <si>
    <t>Железнодорожный пр.</t>
  </si>
  <si>
    <t>Запорожская ул.</t>
  </si>
  <si>
    <t>Караваевская ул.</t>
  </si>
  <si>
    <t>Леснозаводская ул.</t>
  </si>
  <si>
    <t xml:space="preserve">Мурзинская ул.                                                       </t>
  </si>
  <si>
    <t>Ново-Александровская ул.</t>
  </si>
  <si>
    <t>Общественный пер.</t>
  </si>
  <si>
    <t>Прибрежная ул.</t>
  </si>
  <si>
    <t>Прямой пр.</t>
  </si>
  <si>
    <t>Рыбацкий пр.</t>
  </si>
  <si>
    <t>Скачков пер.</t>
  </si>
  <si>
    <t>Слободская ул.</t>
  </si>
  <si>
    <t>Уездный пр.</t>
  </si>
  <si>
    <t>Фарфоровская ул.</t>
  </si>
  <si>
    <t>Фаянсовая ул.</t>
  </si>
  <si>
    <t>Хрустальная ул.</t>
  </si>
  <si>
    <t xml:space="preserve">Цимбалина ул. </t>
  </si>
  <si>
    <t>Шлиссельбургский пр.</t>
  </si>
  <si>
    <t>Дальневосточный пр.</t>
  </si>
  <si>
    <t>Искровский пр.</t>
  </si>
  <si>
    <t>Клочков пер.</t>
  </si>
  <si>
    <t>Коллонтай ул.</t>
  </si>
  <si>
    <t xml:space="preserve">Народная ул. </t>
  </si>
  <si>
    <t>Октябрьская наб.</t>
  </si>
  <si>
    <t>Паткановская ул.</t>
  </si>
  <si>
    <t xml:space="preserve">Российский пр. </t>
  </si>
  <si>
    <t xml:space="preserve">Товарищеский пр. </t>
  </si>
  <si>
    <t>Крыленко ул.</t>
  </si>
  <si>
    <t>Антонова-Овсеенко ул.</t>
  </si>
  <si>
    <t>Бадаева ул.</t>
  </si>
  <si>
    <t>Белышева ул.</t>
  </si>
  <si>
    <t>Большевиков пр.</t>
  </si>
  <si>
    <t>Ворошилова ул.</t>
  </si>
  <si>
    <t>Джона Рида ул.</t>
  </si>
  <si>
    <t>Дыбенко ул.</t>
  </si>
  <si>
    <t>Евдокима Огнева ул.</t>
  </si>
  <si>
    <t>Кржижановского ул.</t>
  </si>
  <si>
    <t>Латышских Стрелков ул.</t>
  </si>
  <si>
    <t>Лопатина ул.</t>
  </si>
  <si>
    <t>Новоселов ул.</t>
  </si>
  <si>
    <t>Подвойского ул.</t>
  </si>
  <si>
    <t>Пятилеток пр.</t>
  </si>
  <si>
    <t>Солидарности пр.</t>
  </si>
  <si>
    <t>Тельмана ул.</t>
  </si>
  <si>
    <t>Чудновского ул.</t>
  </si>
  <si>
    <t>Шотмана ул.</t>
  </si>
  <si>
    <t>Аптекаpский пp.</t>
  </si>
  <si>
    <t>Баpочная ул.</t>
  </si>
  <si>
    <t>Большая Посадская ул.</t>
  </si>
  <si>
    <t>Большая Пушкаpская ул.</t>
  </si>
  <si>
    <t>Большая Разночинная ул.</t>
  </si>
  <si>
    <t>Большой пp. П.С.</t>
  </si>
  <si>
    <t>Введенская ул.</t>
  </si>
  <si>
    <t>Вяземский пеp.</t>
  </si>
  <si>
    <t>Газовая ул.</t>
  </si>
  <si>
    <t>Гатчинская ул.</t>
  </si>
  <si>
    <t>Гдовская ул.</t>
  </si>
  <si>
    <t>Дивенская ул.</t>
  </si>
  <si>
    <t>Еленинская ул.</t>
  </si>
  <si>
    <t>Звеpинская ул.</t>
  </si>
  <si>
    <t>Ижоpская ул.</t>
  </si>
  <si>
    <t>Колпинская ул.</t>
  </si>
  <si>
    <t>Колпинский пер.</t>
  </si>
  <si>
    <t>Корпусная ул.</t>
  </si>
  <si>
    <t>Красносельская ул.</t>
  </si>
  <si>
    <t>Кронверкская ул.</t>
  </si>
  <si>
    <t>Кронверкский пр.</t>
  </si>
  <si>
    <t>Лахтинская ул.</t>
  </si>
  <si>
    <t>Лодейнопольская ул.</t>
  </si>
  <si>
    <t>Любанский пеp.</t>
  </si>
  <si>
    <t>Малая Гpебецкая ул.</t>
  </si>
  <si>
    <t>Малая Монетная ул.</t>
  </si>
  <si>
    <t>Малая Посадская ул.</t>
  </si>
  <si>
    <t>Малая Пушкаpская ул.</t>
  </si>
  <si>
    <t>Малая Разночинная ул.</t>
  </si>
  <si>
    <t>Малый пp. П.С.</t>
  </si>
  <si>
    <t>Мичуринская ул.</t>
  </si>
  <si>
    <t>Мончегоpская ул.</t>
  </si>
  <si>
    <t>Музыкантский пеp.</t>
  </si>
  <si>
    <t>Мытнинский пеp.</t>
  </si>
  <si>
    <t>Оpаниенбаумская ул.</t>
  </si>
  <si>
    <t>Офицеpский пеp.</t>
  </si>
  <si>
    <t>Певческий пер.</t>
  </si>
  <si>
    <t>Петергофская ул.</t>
  </si>
  <si>
    <t>Петровский пр.</t>
  </si>
  <si>
    <t>Петрозаводская ул.</t>
  </si>
  <si>
    <t>Пионерская ул.</t>
  </si>
  <si>
    <t>Провиантская ул.</t>
  </si>
  <si>
    <t>Пудожская ул.</t>
  </si>
  <si>
    <t>Резная ул.</t>
  </si>
  <si>
    <t>Ропшинская ул.</t>
  </si>
  <si>
    <t>Рыбацкая ул.</t>
  </si>
  <si>
    <t>Саблинская ул.</t>
  </si>
  <si>
    <t>Средняя Колтовская ул.</t>
  </si>
  <si>
    <t>Стрельнинская ул.</t>
  </si>
  <si>
    <t>Съезжинская ул.</t>
  </si>
  <si>
    <t>Съезжинский пер.</t>
  </si>
  <si>
    <t>Сытнинская пл.</t>
  </si>
  <si>
    <t>Сытнинская ул.</t>
  </si>
  <si>
    <t>Татаpский пеp.</t>
  </si>
  <si>
    <t>Чкаловский пр.</t>
  </si>
  <si>
    <t>Чапыгина ул.</t>
  </si>
  <si>
    <t>Петроградский</t>
  </si>
  <si>
    <t>Александрийское шоссе, г.Петергоф</t>
  </si>
  <si>
    <t>Александровская ул.,г. Ломоносов</t>
  </si>
  <si>
    <t>Еленинская ул., г. Ломоносов</t>
  </si>
  <si>
    <t>Красноармейская ул., г.Ломоносов</t>
  </si>
  <si>
    <t>Кронштадтская ул., г. Ломоносов</t>
  </si>
  <si>
    <t>Кропоткинская ул., п.Стрельна</t>
  </si>
  <si>
    <t>Озерковая ул.</t>
  </si>
  <si>
    <t>Ораниенбаумский пр., г.Ломоносов</t>
  </si>
  <si>
    <t>Орловская ул., п.Стрельна</t>
  </si>
  <si>
    <t>Петербургская ул., г.Ломоносов</t>
  </si>
  <si>
    <t>Разводная ул., г.Петергоф</t>
  </si>
  <si>
    <t>Фронтовая ул., п.Стрельна</t>
  </si>
  <si>
    <t>Чебышевская ул., г.Петергоф</t>
  </si>
  <si>
    <t>Чичеринская ул., г.Петергоф</t>
  </si>
  <si>
    <t>Швейцарская ул., г.Ломоносов</t>
  </si>
  <si>
    <t>Петродворцовый</t>
  </si>
  <si>
    <t>СПб ГУДСП "Петродворцовое"</t>
  </si>
  <si>
    <t>Афонская ул.</t>
  </si>
  <si>
    <t>Аэродромная ул.</t>
  </si>
  <si>
    <t>Байконурская ул.</t>
  </si>
  <si>
    <t>Беговая ул.</t>
  </si>
  <si>
    <t>Богатырский пр.</t>
  </si>
  <si>
    <t>Гаккелевская ул.</t>
  </si>
  <si>
    <t>Гладышевский пр.</t>
  </si>
  <si>
    <t>Долгоозерная ул.</t>
  </si>
  <si>
    <t>Земский пер.</t>
  </si>
  <si>
    <t>Камышовая ул. с разворотной площадкой напротив д.56</t>
  </si>
  <si>
    <t>Карельский пер.</t>
  </si>
  <si>
    <t>Коломяжский пр.</t>
  </si>
  <si>
    <t>Комендантский пр. (включая разворотную площадку в кв.27)</t>
  </si>
  <si>
    <t>Ланское шоссе</t>
  </si>
  <si>
    <t>Новоколомяжский пр.</t>
  </si>
  <si>
    <t>Ольховая ул.</t>
  </si>
  <si>
    <t>Омская ул.</t>
  </si>
  <si>
    <t>Парашютная ул.</t>
  </si>
  <si>
    <t>Приморский пр.</t>
  </si>
  <si>
    <t>Сердобольская ул.</t>
  </si>
  <si>
    <t>Серебряков пер.</t>
  </si>
  <si>
    <t>Стародеревенская ул. (с разрыв. у ж.д.)</t>
  </si>
  <si>
    <t>Туристская ул.</t>
  </si>
  <si>
    <t>Шишмаревский  пер.</t>
  </si>
  <si>
    <t xml:space="preserve">Школьная ул. </t>
  </si>
  <si>
    <t>Шуваловский пр.</t>
  </si>
  <si>
    <t>Юнтоловский пр.</t>
  </si>
  <si>
    <t>Яхтенная ул.</t>
  </si>
  <si>
    <t>Приморский</t>
  </si>
  <si>
    <t>Артиллерийская ул.</t>
  </si>
  <si>
    <t>Ахматовская ул.</t>
  </si>
  <si>
    <t>Березовая ул. (Павловск)</t>
  </si>
  <si>
    <t>Госпитальная ул. (Павловск)</t>
  </si>
  <si>
    <t>Госпитальный пер.</t>
  </si>
  <si>
    <t>Детскосельский бульв.</t>
  </si>
  <si>
    <t>Кадетский бульв.</t>
  </si>
  <si>
    <t>Колокольный переулок</t>
  </si>
  <si>
    <t>Лебединая ул. (Павловск)</t>
  </si>
  <si>
    <t>Леонтьевская ул.</t>
  </si>
  <si>
    <t>Магазейная ул.</t>
  </si>
  <si>
    <t>Малиновская ул.</t>
  </si>
  <si>
    <t>Медвежий пер. (Павловск)</t>
  </si>
  <si>
    <t>Московская ул.</t>
  </si>
  <si>
    <t>Новодеревенская ул.</t>
  </si>
  <si>
    <t>Парковая ул.</t>
  </si>
  <si>
    <t>Песчаный пер.</t>
  </si>
  <si>
    <t>Петербургское шоссе</t>
  </si>
  <si>
    <t>Пушкинская ул.</t>
  </si>
  <si>
    <t>Софийский бульв.</t>
  </si>
  <si>
    <t>Церковная ул.</t>
  </si>
  <si>
    <t>Широкая ул.</t>
  </si>
  <si>
    <t>Школьная ул.</t>
  </si>
  <si>
    <t>Пушкинский</t>
  </si>
  <si>
    <t>Альпийский пер.</t>
  </si>
  <si>
    <t xml:space="preserve">Белградская ул. </t>
  </si>
  <si>
    <t>Боровая ул.</t>
  </si>
  <si>
    <t>Будапештская ул.</t>
  </si>
  <si>
    <t>Бухарестская ул.</t>
  </si>
  <si>
    <t>Воронежская ул.</t>
  </si>
  <si>
    <t>Гаражный проезд</t>
  </si>
  <si>
    <t>Днепропетровская ул.</t>
  </si>
  <si>
    <t>Загребский бульв.</t>
  </si>
  <si>
    <t>Купчинская ул.</t>
  </si>
  <si>
    <t>Курская ул.</t>
  </si>
  <si>
    <t xml:space="preserve">Малая Балканская ул. </t>
  </si>
  <si>
    <t>Малая Бухарестская ул.</t>
  </si>
  <si>
    <t>Малая Карпатская ул.</t>
  </si>
  <si>
    <t>Малая Каштановая аллея</t>
  </si>
  <si>
    <t>Мгинская ул.</t>
  </si>
  <si>
    <t>Моравский пер.</t>
  </si>
  <si>
    <t>Пловдивская ул.</t>
  </si>
  <si>
    <t>Пражская ул.</t>
  </si>
  <si>
    <t>Прилукская ул.</t>
  </si>
  <si>
    <t>Расстанная ул.</t>
  </si>
  <si>
    <t>Софийская ул.</t>
  </si>
  <si>
    <t>Стрельбищенская ул.</t>
  </si>
  <si>
    <t>Тамбовская ул.</t>
  </si>
  <si>
    <t>Шипкинский пер.</t>
  </si>
  <si>
    <t>Южное шоссе</t>
  </si>
  <si>
    <t>Южный проезд (Козловский пер.)</t>
  </si>
  <si>
    <t>Фрунзенский</t>
  </si>
  <si>
    <t>10-я Советская ул.</t>
  </si>
  <si>
    <t>2-я Советская ул.</t>
  </si>
  <si>
    <t>3-я Советская ул.</t>
  </si>
  <si>
    <t>4-я Советская ул.</t>
  </si>
  <si>
    <t>5-я Советская ул.</t>
  </si>
  <si>
    <t>6-я Советская ул.</t>
  </si>
  <si>
    <t>7-я Советская ул.</t>
  </si>
  <si>
    <t>8-я Советская ул.</t>
  </si>
  <si>
    <t>9-я Советская ул.</t>
  </si>
  <si>
    <t>Александра Невского ул.</t>
  </si>
  <si>
    <t>Апраксин пер.</t>
  </si>
  <si>
    <t>Банковский пер.</t>
  </si>
  <si>
    <t>Басков пер.</t>
  </si>
  <si>
    <t>Большая Конюшенная ул.</t>
  </si>
  <si>
    <t>Бородинская ул.</t>
  </si>
  <si>
    <t>Виленский пер.</t>
  </si>
  <si>
    <t>Гагаринская ул.</t>
  </si>
  <si>
    <t>Гангутская ул.</t>
  </si>
  <si>
    <t>Гончарная ул.</t>
  </si>
  <si>
    <t xml:space="preserve">Гороховая ул. </t>
  </si>
  <si>
    <t>Графский пер.</t>
  </si>
  <si>
    <t>Греческий пр.</t>
  </si>
  <si>
    <t>Дегтярная ул.</t>
  </si>
  <si>
    <t>Дегтярный пер.</t>
  </si>
  <si>
    <t>Дмитровский пер.</t>
  </si>
  <si>
    <t>Друскеникский пер.</t>
  </si>
  <si>
    <t>Загородный пр.</t>
  </si>
  <si>
    <t xml:space="preserve">Захарьевская ул. </t>
  </si>
  <si>
    <t>Кавалергардская ул.</t>
  </si>
  <si>
    <t>Калужский пер.</t>
  </si>
  <si>
    <t>Кирилловская ул.</t>
  </si>
  <si>
    <t>Кирочная ул.</t>
  </si>
  <si>
    <t>Кирпичный пер.</t>
  </si>
  <si>
    <t>Кленовая ул.</t>
  </si>
  <si>
    <t>Колокольная ул.</t>
  </si>
  <si>
    <t>Коломенская ул.</t>
  </si>
  <si>
    <t>Конная ул.</t>
  </si>
  <si>
    <t>Кузнечный пер.</t>
  </si>
  <si>
    <t>Лиговский пер.</t>
  </si>
  <si>
    <t>Ломоносова ул.</t>
  </si>
  <si>
    <t>Мелитопольский пер.</t>
  </si>
  <si>
    <t>Миллионная ул.</t>
  </si>
  <si>
    <t>Миргородская ул.</t>
  </si>
  <si>
    <t>Москательный пер.</t>
  </si>
  <si>
    <t>Моховая ул.</t>
  </si>
  <si>
    <t>Мошков пер.</t>
  </si>
  <si>
    <t>Мучной пер.</t>
  </si>
  <si>
    <t>Мытнинская ул.</t>
  </si>
  <si>
    <t>Новгородская ул.</t>
  </si>
  <si>
    <t>Одесская ул.</t>
  </si>
  <si>
    <t>Орловская ул.</t>
  </si>
  <si>
    <t>Орловский пер.</t>
  </si>
  <si>
    <t>Очаковская ул.</t>
  </si>
  <si>
    <t>Поварской пер.</t>
  </si>
  <si>
    <t>Полтавская ул.</t>
  </si>
  <si>
    <t>Потемкинская ул.</t>
  </si>
  <si>
    <t>Разъезжая ул.</t>
  </si>
  <si>
    <t>Роменская ул.</t>
  </si>
  <si>
    <t>Рязанский пер.</t>
  </si>
  <si>
    <t>Садовая ул.</t>
  </si>
  <si>
    <t>Свечной пер.</t>
  </si>
  <si>
    <t>пер. Сергея Тюленина (с разворотной площадкой у д. 4/23 литера А)</t>
  </si>
  <si>
    <t>Смольный пр.</t>
  </si>
  <si>
    <t>Соляной пер.</t>
  </si>
  <si>
    <t>Социалистическая ул.</t>
  </si>
  <si>
    <t>Ставропольская ул</t>
  </si>
  <si>
    <t>Старорусская ул.</t>
  </si>
  <si>
    <t>Стремянная ул.</t>
  </si>
  <si>
    <t>Суворовский пр.</t>
  </si>
  <si>
    <t>Таврическая ул.</t>
  </si>
  <si>
    <t>Тележная ул.</t>
  </si>
  <si>
    <t>Транспортный пер.</t>
  </si>
  <si>
    <t>Тульская ул.</t>
  </si>
  <si>
    <t>Фурштатская ул.</t>
  </si>
  <si>
    <t>Харьковская ул.</t>
  </si>
  <si>
    <t>Херсонская ул.</t>
  </si>
  <si>
    <t>Чернорецкий пер.</t>
  </si>
  <si>
    <t>Щербаков пер.</t>
  </si>
  <si>
    <t>Центральный</t>
  </si>
  <si>
    <t>Александра Блока ул.</t>
  </si>
  <si>
    <t>Антоненко пер.</t>
  </si>
  <si>
    <t xml:space="preserve">Большой Казачий пер. </t>
  </si>
  <si>
    <t>Большая Морская ул.</t>
  </si>
  <si>
    <t>Балтийского вокзала пл.</t>
  </si>
  <si>
    <t>Бойцова пер.</t>
  </si>
  <si>
    <t>Бринько пер.</t>
  </si>
  <si>
    <t>Володи Ермака ул.</t>
  </si>
  <si>
    <t>Глинки ул.</t>
  </si>
  <si>
    <t>Грибоедова наб. кан.</t>
  </si>
  <si>
    <t>Декабристов ул.</t>
  </si>
  <si>
    <t>Ефимова ул.</t>
  </si>
  <si>
    <t>Лабутина ул.</t>
  </si>
  <si>
    <t xml:space="preserve">Малый Казачий пер. </t>
  </si>
  <si>
    <t>Малая Подьяческая ул.</t>
  </si>
  <si>
    <t>Макаренко пер.</t>
  </si>
  <si>
    <t>Марата ул.</t>
  </si>
  <si>
    <t>Матвеева пер.</t>
  </si>
  <si>
    <t>Морской пер.</t>
  </si>
  <si>
    <t>Обводного кан. наб.</t>
  </si>
  <si>
    <t>Пасторова ул.</t>
  </si>
  <si>
    <t>Пирогова пер.</t>
  </si>
  <si>
    <t>Писарева ул.</t>
  </si>
  <si>
    <t>Репина пл.</t>
  </si>
  <si>
    <t>Римского-Корсакова пр. с разворотной площадкой у д.113</t>
  </si>
  <si>
    <t>Розенштейна ул.</t>
  </si>
  <si>
    <t>Союза Печатников ул.</t>
  </si>
  <si>
    <t>Тургенева пл.</t>
  </si>
  <si>
    <t>Циолковского ул.</t>
  </si>
  <si>
    <t>Шкапина ул.</t>
  </si>
  <si>
    <t>Якубовича ул.</t>
  </si>
  <si>
    <t>Веры Слуцкой ул.</t>
  </si>
  <si>
    <t>Коммуны ул.</t>
  </si>
  <si>
    <t>Коммуны пл.</t>
  </si>
  <si>
    <t>Машиностроителей ул.</t>
  </si>
  <si>
    <t>Металлургов ул.</t>
  </si>
  <si>
    <t>Губина ул.</t>
  </si>
  <si>
    <t>Братьев Радченко ул.</t>
  </si>
  <si>
    <t>Танкистов ул.</t>
  </si>
  <si>
    <t>Комсомольского кан. наб.</t>
  </si>
  <si>
    <t>Трудящихся бульв.</t>
  </si>
  <si>
    <t>Алексея Толстого бульв.</t>
  </si>
  <si>
    <t>Васенко ул. (Павловск)</t>
  </si>
  <si>
    <t>Вячеслава Шишкова ул.</t>
  </si>
  <si>
    <t>Генерала Хазова ул.</t>
  </si>
  <si>
    <t>Красной Звезды ул.</t>
  </si>
  <si>
    <t>Новая ул.</t>
  </si>
  <si>
    <t>Радищева ул.</t>
  </si>
  <si>
    <t>Чистякова ул.</t>
  </si>
  <si>
    <t>Фонтанки наб. реки</t>
  </si>
  <si>
    <t>Беринга ул.</t>
  </si>
  <si>
    <t>Декабристов пер.</t>
  </si>
  <si>
    <t>Карташихина ул.</t>
  </si>
  <si>
    <t>Каховского пер.</t>
  </si>
  <si>
    <t>КИМа пр.</t>
  </si>
  <si>
    <t>Кораблестроителей ул.</t>
  </si>
  <si>
    <t>Макарова наб.</t>
  </si>
  <si>
    <t>Нахимова ул.</t>
  </si>
  <si>
    <t>Одоевского ул.</t>
  </si>
  <si>
    <t>Опочинина ул.</t>
  </si>
  <si>
    <t>Репина ул.</t>
  </si>
  <si>
    <t>Смоленки наб. реки</t>
  </si>
  <si>
    <t>Шевченко ул.</t>
  </si>
  <si>
    <t>Александра Матросова ул.</t>
  </si>
  <si>
    <t>Асафьева ул.</t>
  </si>
  <si>
    <t>Валерия Гаврилина ул.</t>
  </si>
  <si>
    <t>Есенина ул.</t>
  </si>
  <si>
    <t>Жени Егоровой ул.</t>
  </si>
  <si>
    <t>Комиссара Смирнова ул.</t>
  </si>
  <si>
    <t>Композиторов ул.</t>
  </si>
  <si>
    <t>Кустодиева ул.</t>
  </si>
  <si>
    <t>Луначарского пр.</t>
  </si>
  <si>
    <t>Малый Сампсониевский пр.</t>
  </si>
  <si>
    <t xml:space="preserve">Михаила Дудина ул. (пос. Парголово) </t>
  </si>
  <si>
    <t>Николая Рубцова ул.</t>
  </si>
  <si>
    <t>Орбели ул.</t>
  </si>
  <si>
    <t>Пархоменко пр.</t>
  </si>
  <si>
    <t>Прокофьева ул.</t>
  </si>
  <si>
    <t>Просвещения пр.</t>
  </si>
  <si>
    <t>Руднева ул.</t>
  </si>
  <si>
    <t>Сантьяго-де-Куба ул.</t>
  </si>
  <si>
    <t>Сикейроса ул.</t>
  </si>
  <si>
    <t>Симонова ул.</t>
  </si>
  <si>
    <t>Федора Абрамова ул.</t>
  </si>
  <si>
    <t>Харченко ул.</t>
  </si>
  <si>
    <t>Хошимина ул.</t>
  </si>
  <si>
    <t>Художников пр.</t>
  </si>
  <si>
    <t>Шателена ул.</t>
  </si>
  <si>
    <t>Шостаковича ул.</t>
  </si>
  <si>
    <t>Энгельса пр.</t>
  </si>
  <si>
    <t>Академика Байкова ул.</t>
  </si>
  <si>
    <t>Академика Константинова ул.</t>
  </si>
  <si>
    <t>Академика Лебедева ул.</t>
  </si>
  <si>
    <t>Академика Глушко аллея</t>
  </si>
  <si>
    <t>Брянцева ул.</t>
  </si>
  <si>
    <t>Бутлерова ул.</t>
  </si>
  <si>
    <t>Вавиловых ул.</t>
  </si>
  <si>
    <t>Васенко ул.</t>
  </si>
  <si>
    <t>Ватутина ул.</t>
  </si>
  <si>
    <t>Веденеева ул.</t>
  </si>
  <si>
    <t>Демьяна Бедного ул.</t>
  </si>
  <si>
    <t>Жукова ул.</t>
  </si>
  <si>
    <t>Карпинского ул.</t>
  </si>
  <si>
    <t>Маршала Блюхера пр.</t>
  </si>
  <si>
    <t>Металлистов пр.</t>
  </si>
  <si>
    <t>Мечникова пр.</t>
  </si>
  <si>
    <t>Михайлова ул.</t>
  </si>
  <si>
    <t>Науки пр.</t>
  </si>
  <si>
    <t>Обручевых ул.</t>
  </si>
  <si>
    <t>Ольги Форш ул.</t>
  </si>
  <si>
    <t>Софьи Ковалевской ул.</t>
  </si>
  <si>
    <t>Усыскина пер.</t>
  </si>
  <si>
    <t>Ушинского ул.</t>
  </si>
  <si>
    <t>Фаворского ул.</t>
  </si>
  <si>
    <t>Федосеенко ул.</t>
  </si>
  <si>
    <t>Хлопина ул.</t>
  </si>
  <si>
    <t>Черкасова ул.</t>
  </si>
  <si>
    <t>Белоусова ул.</t>
  </si>
  <si>
    <t>Бурцева ул.</t>
  </si>
  <si>
    <t>Васи Алексеева ул.</t>
  </si>
  <si>
    <t>Ветеранов пр.</t>
  </si>
  <si>
    <t>Возрождения ул.</t>
  </si>
  <si>
    <t>Генерала Симоняка ул.</t>
  </si>
  <si>
    <t>Гладкова ул.</t>
  </si>
  <si>
    <t>Дорога в Угольную гавань</t>
  </si>
  <si>
    <t>Зайцева ул.</t>
  </si>
  <si>
    <t>Зины Портновой ул.</t>
  </si>
  <si>
    <t>Зои Космодемьянской ул.</t>
  </si>
  <si>
    <t>Ивана Черных ул.</t>
  </si>
  <si>
    <t>Козлова ул.</t>
  </si>
  <si>
    <t>Косинова ул.</t>
  </si>
  <si>
    <t>Лени Голикова ул.</t>
  </si>
  <si>
    <t>Маринеско ул.</t>
  </si>
  <si>
    <t>Маршала Говорова ул.</t>
  </si>
  <si>
    <t>Борисова ул., г.Сестрорецк</t>
  </si>
  <si>
    <t>Воскова ул., г.Сестрорецк</t>
  </si>
  <si>
    <t>Дубковское шоссе, г.Сестрорецк</t>
  </si>
  <si>
    <t>Мосина ул., г.Сестрорецк</t>
  </si>
  <si>
    <t>Пограничников ул., г.Сестрорецк</t>
  </si>
  <si>
    <t>Свободы пер., г. Сестрорецк</t>
  </si>
  <si>
    <t>Бабушкина ул.</t>
  </si>
  <si>
    <t>Обуховской Обороны пр.</t>
  </si>
  <si>
    <t>Полярников ул.</t>
  </si>
  <si>
    <t>Седова ул.</t>
  </si>
  <si>
    <t>2-й Луч ул.</t>
  </si>
  <si>
    <t>Александровской Фермы пр. (включая проезды)</t>
  </si>
  <si>
    <t>Бехтерева ул.</t>
  </si>
  <si>
    <t>Братьев Грибакиных ул.</t>
  </si>
  <si>
    <t>Дмитрия Устинова ул.</t>
  </si>
  <si>
    <t>Дудко ул.</t>
  </si>
  <si>
    <t>Елизарова пр.</t>
  </si>
  <si>
    <t>Кибальчича ул.</t>
  </si>
  <si>
    <t>Красных Зорь бульв.</t>
  </si>
  <si>
    <t>Крупской ул.</t>
  </si>
  <si>
    <t>Матюшенко пер.</t>
  </si>
  <si>
    <t>Невзоровой ул.</t>
  </si>
  <si>
    <t>Ногина ул.</t>
  </si>
  <si>
    <t>Ольги Берггольц ул.</t>
  </si>
  <si>
    <t>Ольминского ул.</t>
  </si>
  <si>
    <t>Пинегина ул.</t>
  </si>
  <si>
    <t>Профессора Качалова ул.</t>
  </si>
  <si>
    <t>Ткачей ул.</t>
  </si>
  <si>
    <t>Шелгунова ул.</t>
  </si>
  <si>
    <t>Итого по предприятию:</t>
  </si>
  <si>
    <t>ООО "СП "Северное" и ОАО "Коломяжское"</t>
  </si>
  <si>
    <t>ИТОГО:</t>
  </si>
  <si>
    <t>Космонавтов пр.</t>
  </si>
  <si>
    <t>Ленсовета ул.</t>
  </si>
  <si>
    <t>Гастелло ул.</t>
  </si>
  <si>
    <t>Глеба Успенского ул.</t>
  </si>
  <si>
    <t>Коли Томчака ул.</t>
  </si>
  <si>
    <t>Кондратенко ул.</t>
  </si>
  <si>
    <t>Костюшко ул.</t>
  </si>
  <si>
    <t>Малая Митрофаньевская ул.</t>
  </si>
  <si>
    <t>Орджоникидзе ул.</t>
  </si>
  <si>
    <t>Победы ул.</t>
  </si>
  <si>
    <t>Севастьянова ул.</t>
  </si>
  <si>
    <t>Типанова ул.</t>
  </si>
  <si>
    <t>Титова ул.</t>
  </si>
  <si>
    <t>Фрунзе ул.</t>
  </si>
  <si>
    <t>Чернышевского пл.</t>
  </si>
  <si>
    <t>Юрия Гагарина пр.</t>
  </si>
  <si>
    <t>Витебский пр.</t>
  </si>
  <si>
    <t>Кузнецовская ул.</t>
  </si>
  <si>
    <t>Красуцкого ул.</t>
  </si>
  <si>
    <t>Крюкова кан. наб.</t>
  </si>
  <si>
    <t>Крюкова ул.</t>
  </si>
  <si>
    <t xml:space="preserve">Пряжки наб. реки </t>
  </si>
  <si>
    <t>Печатника Григорьева ул.</t>
  </si>
  <si>
    <t>Наличная ул. с разворотной площадкой у  д.50 (троллейбусное кольцо)</t>
  </si>
  <si>
    <t>Невский (левый берег)</t>
  </si>
  <si>
    <t>Невский (правый берег)</t>
  </si>
  <si>
    <t>Актерский пер.</t>
  </si>
  <si>
    <t>Адмирала Коновалова ул.</t>
  </si>
  <si>
    <t>Адмирала Трибуца ул.</t>
  </si>
  <si>
    <t>Адмирала Черокова ул.</t>
  </si>
  <si>
    <t>Сведения об установке знаков 3.27 "Остановка запрещена" с информационной табличкой 8.5.7 "Время действия"</t>
  </si>
  <si>
    <t>Предприятие</t>
  </si>
  <si>
    <t>Количество дорог по адресной программе уборки Комитета по благоустройству 
Санкт-Петербурга</t>
  </si>
  <si>
    <t>Количество дорог</t>
  </si>
  <si>
    <t>Количество участков</t>
  </si>
  <si>
    <t>Ботаническая ул., г. Петергоф</t>
  </si>
  <si>
    <t>Красного Флота ул., г. Ломоносов</t>
  </si>
  <si>
    <t>Шахматова ул., г.Петергоф</t>
  </si>
  <si>
    <t>Разведчика бульв., г.Петергоф</t>
  </si>
  <si>
    <t>Мастеровой пер., г. Петергоф</t>
  </si>
  <si>
    <t>Рубакина ул.,  г.Ломоносов</t>
  </si>
  <si>
    <t>Братьев Горкушенко ул., г.Петергоф</t>
  </si>
  <si>
    <t>Победы ул., г.Ломоносов</t>
  </si>
  <si>
    <t>Федюнинского ул., г. Ломоносов</t>
  </si>
  <si>
    <t>Гоголя ул., п.Стрельна</t>
  </si>
  <si>
    <t>Аврова ул., г.Петергоф</t>
  </si>
  <si>
    <t>Блан-Менильская ул., г.Петергоф</t>
  </si>
  <si>
    <t>Гостилицкое шоссе, г.Петергоф</t>
  </si>
  <si>
    <t>Костылева ул., г. Ломоносов</t>
  </si>
  <si>
    <t>Университетский пр., г.Петергоф</t>
  </si>
  <si>
    <t>Скуридина ул., г.Ломоносов</t>
  </si>
  <si>
    <t>ИТОГО по городу</t>
  </si>
  <si>
    <t xml:space="preserve">Нерчинская ул. </t>
  </si>
  <si>
    <t xml:space="preserve">Авиаконструкторов пр. </t>
  </si>
  <si>
    <t>Графова ул.</t>
  </si>
  <si>
    <t>Ильюшина ул.</t>
  </si>
  <si>
    <t>Испытателей пр.</t>
  </si>
  <si>
    <t>Королева пр.</t>
  </si>
  <si>
    <t>Котельникова ал.</t>
  </si>
  <si>
    <t>Маршала Новикова ул.</t>
  </si>
  <si>
    <t>Покрышева ул.</t>
  </si>
  <si>
    <t>Поликарпова ал.</t>
  </si>
  <si>
    <t>Савушкина ул.</t>
  </si>
  <si>
    <t>Сизова пр.</t>
  </si>
  <si>
    <t>Уточкина ул. (включая пл.Сикорского)</t>
  </si>
  <si>
    <t>Щербакова ул. (Коломяги)</t>
  </si>
  <si>
    <t>от пр. Народного Ополчения до пр. Ветеранов</t>
  </si>
  <si>
    <t>Маршала Жукова пр.</t>
  </si>
  <si>
    <t>Маршала Казакова ул.</t>
  </si>
  <si>
    <t>боковой проезд от пр. Народного Ополчения до пр. Ветеранов</t>
  </si>
  <si>
    <t>Метростроевцев ул.</t>
  </si>
  <si>
    <t>Морской Пехоты ул.</t>
  </si>
  <si>
    <t>Народного Ополчения пр.</t>
  </si>
  <si>
    <t>Новаторов бульв.</t>
  </si>
  <si>
    <t>Новостроек ул.</t>
  </si>
  <si>
    <t>Подводника Кузьмина ул.</t>
  </si>
  <si>
    <t>Примакова ул.</t>
  </si>
  <si>
    <t>Проезд к больнице им. Володарского</t>
  </si>
  <si>
    <t>Солдата Корзуна ул.</t>
  </si>
  <si>
    <t>Стачек пл.</t>
  </si>
  <si>
    <t>Стойкости ул.</t>
  </si>
  <si>
    <t>Червонного Казачества ул.</t>
  </si>
  <si>
    <t>Швецова ул.</t>
  </si>
  <si>
    <t>Дорога на Турухтанные острова</t>
  </si>
  <si>
    <t>от Добрушской ул. до Петергофского шоссе</t>
  </si>
  <si>
    <t>от Добрушской ул. до Чекистов ул.</t>
  </si>
  <si>
    <t>от ул. Чекистов до пр. Народного Ополчения</t>
  </si>
  <si>
    <t>от ул. Партизана Германа до Авангардной ул.</t>
  </si>
  <si>
    <t>от Авангардной ул. до ул. Партизана Германа</t>
  </si>
  <si>
    <t>от Ленинского пр. до ул. Маршала Казакова</t>
  </si>
  <si>
    <t>боковой проезд от ул. Добровольцев до ул. Партизана Германа</t>
  </si>
  <si>
    <t>боковой проезд от ул. Партизана Германа до ул. Добровольцев</t>
  </si>
  <si>
    <t>боковой проезд от ул. Летчика Пилютова до ул. Пионерстроя</t>
  </si>
  <si>
    <t>от ул. Лермонтова до Новой ул.</t>
  </si>
  <si>
    <t>от Нагорной ул. до ул. Лермонтова</t>
  </si>
  <si>
    <t>от ул. Лермонтова до Нагорной ул.</t>
  </si>
  <si>
    <t>от д.57 по Геологической ул. за строительство объездной дороги</t>
  </si>
  <si>
    <t>от ул. Адмирала Черокова до  ул. Маршала Казакова</t>
  </si>
  <si>
    <t>боковой проезд от ул. Адмирала Черокова до ул. Маршала Казакова</t>
  </si>
  <si>
    <t>от ул. Маршала Казакова до Ленинского пр.</t>
  </si>
  <si>
    <t>от пр. Народного Ополчения до  пр. Ветеранов</t>
  </si>
  <si>
    <t>от ул. Пограничника Гарькавого до  ул. Летчика Пилютова</t>
  </si>
  <si>
    <t>от ул. Летчика Пилютова до ул. Пограничника Гарькавого</t>
  </si>
  <si>
    <t>от пр. Народного Ополчения до ул. Чекистов</t>
  </si>
  <si>
    <t>Десантников ул.</t>
  </si>
  <si>
    <t>от ул. Маршала Казакова до  Ленинского пр.</t>
  </si>
  <si>
    <t>от Родниковой ул. до Гатчинского ш.</t>
  </si>
  <si>
    <t>от ул. Маршала Казакова до бокового проезда Петергофского ш.</t>
  </si>
  <si>
    <t>боковой проезд от бокового проезда Петергофского ш. до ул. Маршала Захарова</t>
  </si>
  <si>
    <t>боковые проезды от Финского залива (фактически от Балтийского бульв.)  до ул. Доблести</t>
  </si>
  <si>
    <t>от Добрушской ул. до ул. Чекистов</t>
  </si>
  <si>
    <t>от ул. Адмирала Черокова до ул. Адмирала Трибуца</t>
  </si>
  <si>
    <t>от пр. Героев до пр. Маршала Жукова</t>
  </si>
  <si>
    <t>от пр. Маршала Жукова до пр. Кузнецова</t>
  </si>
  <si>
    <t>боковой проезд от ул. Доблести до пр. Героев</t>
  </si>
  <si>
    <t>боковые проезды от пр. Героев до пр. Маршала Жукова</t>
  </si>
  <si>
    <t>боковые проезды от пр. Маршала Жукова до пр. Героев</t>
  </si>
  <si>
    <t>от Кингисеппского ш.  до  Красногородской ул.</t>
  </si>
  <si>
    <t>от ул. Тамбасова до ул. Летчика Пилютова</t>
  </si>
  <si>
    <t>от ул. Спирина до пр. Ленина</t>
  </si>
  <si>
    <t>от ул. Партизана Германа ул.  до  ул. Добровольцев</t>
  </si>
  <si>
    <t>боковой проезд от  пр. Маршала Жукова до ул. Доблести</t>
  </si>
  <si>
    <t>боковой проезд от пр. Маршала Жукова до ул. Доблести</t>
  </si>
  <si>
    <t>от ул. Маршала Захарова до  Ленинского пр. между кварталами 20 и 20А</t>
  </si>
  <si>
    <t>от ул. Адмирала Коновалова  до  бокового проезда Петергофского ш.</t>
  </si>
  <si>
    <t>Проезд в квартал № 5 (Якутская ул.)</t>
  </si>
  <si>
    <t>от ул. Доблести до ул. Десантников</t>
  </si>
  <si>
    <t>от Геологической ул. до ул. Освобождения</t>
  </si>
  <si>
    <t>от Геологической ул. до Боровой ул.</t>
  </si>
  <si>
    <t>от ул. Тамбасова до ул. Партизана Германа</t>
  </si>
  <si>
    <t>от ул. Пионерстроя до ул. Летчика Пилютова</t>
  </si>
  <si>
    <t>от Авангардной ул. до ул. Тамбасова</t>
  </si>
  <si>
    <t>от 2-й Комсомольской ул. до  ул. Пионерстроя</t>
  </si>
  <si>
    <t>Пограничника Гарькавого ул.</t>
  </si>
  <si>
    <t>Матисова кан. наб.</t>
  </si>
  <si>
    <t>Маршала Захарова ул.</t>
  </si>
  <si>
    <t>Летчика Пилютова ул.</t>
  </si>
  <si>
    <t>Летчика Тихомирова ул.</t>
  </si>
  <si>
    <t>Кузнецова пр.</t>
  </si>
  <si>
    <t>Здоровцева ул.</t>
  </si>
  <si>
    <t>Доблести ул.</t>
  </si>
  <si>
    <t>Добровольцев ул.</t>
  </si>
  <si>
    <t>Героев пр.</t>
  </si>
  <si>
    <t>от бокового проезда Петергофского ш. до пр. Героев</t>
  </si>
  <si>
    <t>от бокового проезда Петергофского ш. до ул. Рихарда Зорге</t>
  </si>
  <si>
    <t>от ул. Спирина до Стрельнинского ш.</t>
  </si>
  <si>
    <t>боковой проезд от ул. Пограничника Гарькавого до ул. Тамбасова</t>
  </si>
  <si>
    <t>от ул. Морской Пехоты (фактически от Маршала Казакова ул.)  до  Петергофского ш.</t>
  </si>
  <si>
    <t>от ул. Морской Пехоты (фактически от ул. Маршала Казакова)  до  Петергофского ш.</t>
  </si>
  <si>
    <t>от бокового проезда Петергофского ш. до ул. Маршала Захарова</t>
  </si>
  <si>
    <t>от бокового проезда Петергофского ш. до ул. Маршала Казакова</t>
  </si>
  <si>
    <t>боковой проезд от ул. Партизана Германа  до ул. Пограничника Гарькавого</t>
  </si>
  <si>
    <t>Александра Ульянова ул.</t>
  </si>
  <si>
    <t>Большая Пороховская ул.</t>
  </si>
  <si>
    <t>Буренина ул.</t>
  </si>
  <si>
    <t>Гусева ул.</t>
  </si>
  <si>
    <t>Даниила Хармса ул.</t>
  </si>
  <si>
    <t>Дегтярева ул.</t>
  </si>
  <si>
    <t>Комарова ул.</t>
  </si>
  <si>
    <t>Корнея Чуковского ул.</t>
  </si>
  <si>
    <t>Косыгина пр.</t>
  </si>
  <si>
    <t>Лазо ул.</t>
  </si>
  <si>
    <t>Малыгина ул.</t>
  </si>
  <si>
    <t>Маршака пр.</t>
  </si>
  <si>
    <t>Маршала Тухачевского ул.</t>
  </si>
  <si>
    <t>Миронова ул.</t>
  </si>
  <si>
    <t>Молдагуловой ул.</t>
  </si>
  <si>
    <t>Наставников пр.</t>
  </si>
  <si>
    <t>Осипенко ул.</t>
  </si>
  <si>
    <t>Панфилова ул.</t>
  </si>
  <si>
    <t>Передовиков пр.</t>
  </si>
  <si>
    <t>Петра Смородина ул.</t>
  </si>
  <si>
    <t>Помяловского ул.</t>
  </si>
  <si>
    <t>Потапова ул.</t>
  </si>
  <si>
    <t>Пугачева ул.</t>
  </si>
  <si>
    <t>Революции ш.</t>
  </si>
  <si>
    <t>Стасовой ул.</t>
  </si>
  <si>
    <t>Стахановцев ул.</t>
  </si>
  <si>
    <t>Тарасова ул.</t>
  </si>
  <si>
    <t>Ударников пр.</t>
  </si>
  <si>
    <t>Шаумяна пр.</t>
  </si>
  <si>
    <t>Энергетиков пр.</t>
  </si>
  <si>
    <t>Энтузиастов пр.</t>
  </si>
  <si>
    <t>Верности ул.</t>
  </si>
  <si>
    <t>Мойки наб. реки</t>
  </si>
  <si>
    <t>Белы Куна ул.</t>
  </si>
  <si>
    <t>Димитрова ул.</t>
  </si>
  <si>
    <t>Олеко Дундича ул.</t>
  </si>
  <si>
    <t>Салова ул.</t>
  </si>
  <si>
    <t>Самойловой ул.</t>
  </si>
  <si>
    <t>Славы пр.</t>
  </si>
  <si>
    <t>Тосина ул.</t>
  </si>
  <si>
    <t>Турку ул.</t>
  </si>
  <si>
    <t>Фучика ул.</t>
  </si>
  <si>
    <t>Ярослава Гашека ул.</t>
  </si>
  <si>
    <t>Большая Зеленина ул.</t>
  </si>
  <si>
    <t>Баpмалеева ул.</t>
  </si>
  <si>
    <t>Блохина ул.</t>
  </si>
  <si>
    <t>Воскова ул.</t>
  </si>
  <si>
    <t>Всеволода Вишневского ул.</t>
  </si>
  <si>
    <t>Гpафтио ул.</t>
  </si>
  <si>
    <t>Гpота ул.</t>
  </si>
  <si>
    <t>Глухая Зеленина ул.</t>
  </si>
  <si>
    <t>Даля ул.</t>
  </si>
  <si>
    <t>Добролюбова пр.</t>
  </si>
  <si>
    <t>Каpповки наб. реки</t>
  </si>
  <si>
    <t>Красного Курсанта пер.</t>
  </si>
  <si>
    <t>Красного Курсанта ул.</t>
  </si>
  <si>
    <t>Кропоткина ул.</t>
  </si>
  <si>
    <t>Куйбышева ул.</t>
  </si>
  <si>
    <t>Ленина ул.</t>
  </si>
  <si>
    <t>Лизы Чайкиной ул.</t>
  </si>
  <si>
    <t>Литеpатоpов ул.</t>
  </si>
  <si>
    <t>Льва Толстого ул.</t>
  </si>
  <si>
    <t>Маpкина ул.</t>
  </si>
  <si>
    <t>Малая Зеленина ул.</t>
  </si>
  <si>
    <t>Миpа ул.</t>
  </si>
  <si>
    <t>Нестерова пер.</t>
  </si>
  <si>
    <t>Плуталова ул.</t>
  </si>
  <si>
    <t>Подковырова ул.</t>
  </si>
  <si>
    <t>Подрезова ул.</t>
  </si>
  <si>
    <t>Полозова ул.</t>
  </si>
  <si>
    <t>Профессора Попова ул.</t>
  </si>
  <si>
    <t>Савиной ул.</t>
  </si>
  <si>
    <t>Талалихина пер.</t>
  </si>
  <si>
    <t>Чапаева ул.</t>
  </si>
  <si>
    <t>Шамшева ул.</t>
  </si>
  <si>
    <t xml:space="preserve">Академика Павлова ул. </t>
  </si>
  <si>
    <t>Бакунина пр.</t>
  </si>
  <si>
    <t>Бонч-Бруевича ул.</t>
  </si>
  <si>
    <t>Джамбула пер. (Лештуков пер.)</t>
  </si>
  <si>
    <t>Достоевского ул.</t>
  </si>
  <si>
    <t>Константина Заслонова ул.</t>
  </si>
  <si>
    <t>Красного Текстильщика ул.</t>
  </si>
  <si>
    <t>Моисеенко ул.</t>
  </si>
  <si>
    <t>Некрасова ул.</t>
  </si>
  <si>
    <t>Оружейника Федорова ул.</t>
  </si>
  <si>
    <t>Правды ул.</t>
  </si>
  <si>
    <t>Рубинштейна ул.</t>
  </si>
  <si>
    <t>Тюшина ул.</t>
  </si>
  <si>
    <t>Чайковского ул.</t>
  </si>
  <si>
    <t>Чернышевского пр.</t>
  </si>
  <si>
    <t>Черняховского ул.</t>
  </si>
  <si>
    <t>Толмачевская ул.</t>
  </si>
  <si>
    <t>Таллинская ул. с разворотной площадкой у д.10</t>
  </si>
  <si>
    <t>Книпович ул.</t>
  </si>
  <si>
    <t>Проезд без названия1 (Калининский район)</t>
  </si>
  <si>
    <t>Проезд без названия2 (Калининский район)</t>
  </si>
  <si>
    <t>Проезд без названия3 (Калининский район)</t>
  </si>
  <si>
    <t>Проезд без названия4 (Калининский район)</t>
  </si>
  <si>
    <t>Проезд без названия1 (Красносельский район)</t>
  </si>
  <si>
    <t>Проезд без названия2 (Красносельский район)</t>
  </si>
  <si>
    <t>Римского-Корсакова пр.</t>
  </si>
  <si>
    <t>Сергея Тюленина пер.</t>
  </si>
  <si>
    <t>Грибакиных ул.</t>
  </si>
  <si>
    <t>Светлановский  пр.</t>
  </si>
  <si>
    <t>Стачек пр.</t>
  </si>
  <si>
    <t>Оранжерейная ул.</t>
  </si>
  <si>
    <t>Володарского ул.</t>
  </si>
  <si>
    <t>боковой проезд от Красногородской ул  до  пл. Воинской славы</t>
  </si>
  <si>
    <t>1-я линия В.О.</t>
  </si>
  <si>
    <t>от пр. Кузнецова до пр. Героев</t>
  </si>
  <si>
    <r>
      <t xml:space="preserve">на …10.2020 обновленное количество </t>
    </r>
    <r>
      <rPr>
        <sz val="12"/>
        <color theme="1"/>
        <rFont val="Times New Roman"/>
        <family val="1"/>
        <charset val="204"/>
      </rPr>
      <t xml:space="preserve">дорог и участков     с </t>
    </r>
    <r>
      <rPr>
        <b/>
        <sz val="12"/>
        <color theme="1"/>
        <rFont val="Times New Roman"/>
        <family val="1"/>
        <charset val="204"/>
      </rPr>
      <t xml:space="preserve">установленными </t>
    </r>
    <r>
      <rPr>
        <sz val="12"/>
        <color theme="1"/>
        <rFont val="Times New Roman"/>
        <family val="1"/>
        <charset val="204"/>
      </rPr>
      <t>знаками 3.27 "Остановка запрещена"                с информационной табличкой 8.5.7 "Время действия"</t>
    </r>
  </si>
  <si>
    <t>Наименование дороги</t>
  </si>
  <si>
    <t>Сторона</t>
  </si>
  <si>
    <t>День недели</t>
  </si>
  <si>
    <t>Время действия</t>
  </si>
  <si>
    <t>Участок дороги</t>
  </si>
  <si>
    <t xml:space="preserve">Проезд без названия1 </t>
  </si>
  <si>
    <t xml:space="preserve">Проезд без названия2 </t>
  </si>
  <si>
    <r>
      <t xml:space="preserve">Адресная программа по знакам 3.27
</t>
    </r>
    <r>
      <rPr>
        <b/>
        <sz val="40"/>
        <color theme="1"/>
        <rFont val="Times New Roman"/>
        <family val="1"/>
        <charset val="204"/>
      </rPr>
      <t>Красносельский район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</si>
</sst>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sz val="1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rgb="FF000000"/>
      <name val="Times New Roman"/>
      <family val="1"/>
    </font>
    <font>
      <sz val="16"/>
      <color rgb="FF00B0F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00B050"/>
      <name val="Times New Roman"/>
      <family val="1"/>
      <charset val="204"/>
    </font>
    <font>
      <b/>
      <sz val="4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9" fillId="0" borderId="0"/>
    <xf numFmtId="0" fontId="5" fillId="0" borderId="0"/>
    <xf numFmtId="0" fontId="5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/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vertical="center" wrapText="1"/>
    </xf>
    <xf numFmtId="0" fontId="1" fillId="0" borderId="5" xfId="2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5" applyFont="1" applyFill="1" applyBorder="1" applyAlignment="1">
      <alignment horizontal="left" vertical="center" wrapText="1"/>
    </xf>
    <xf numFmtId="0" fontId="1" fillId="0" borderId="2" xfId="5" applyFont="1" applyFill="1" applyBorder="1" applyAlignment="1">
      <alignment vertical="center" wrapText="1"/>
    </xf>
    <xf numFmtId="0" fontId="1" fillId="0" borderId="1" xfId="5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1" fontId="4" fillId="0" borderId="5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 wrapText="1"/>
    </xf>
    <xf numFmtId="3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0" borderId="10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/>
    <xf numFmtId="0" fontId="12" fillId="0" borderId="0" xfId="0" applyFont="1"/>
    <xf numFmtId="49" fontId="4" fillId="0" borderId="1" xfId="0" applyNumberFormat="1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3" fontId="2" fillId="6" borderId="9" xfId="0" applyNumberFormat="1" applyFont="1" applyFill="1" applyBorder="1" applyAlignment="1">
      <alignment horizontal="center"/>
    </xf>
    <xf numFmtId="3" fontId="2" fillId="0" borderId="20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3" fontId="2" fillId="6" borderId="12" xfId="0" applyNumberFormat="1" applyFont="1" applyFill="1" applyBorder="1" applyAlignment="1">
      <alignment horizontal="center"/>
    </xf>
    <xf numFmtId="3" fontId="2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13" fillId="0" borderId="0" xfId="0" applyFont="1"/>
    <xf numFmtId="3" fontId="1" fillId="0" borderId="0" xfId="0" applyNumberFormat="1" applyFont="1"/>
    <xf numFmtId="3" fontId="15" fillId="0" borderId="26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/>
    <xf numFmtId="3" fontId="0" fillId="0" borderId="0" xfId="0" applyNumberFormat="1"/>
    <xf numFmtId="3" fontId="2" fillId="0" borderId="0" xfId="0" applyNumberFormat="1" applyFont="1" applyFill="1" applyBorder="1" applyAlignment="1">
      <alignment horizontal="right"/>
    </xf>
    <xf numFmtId="3" fontId="15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2" fillId="0" borderId="25" xfId="0" applyNumberFormat="1" applyFont="1" applyFill="1" applyBorder="1" applyAlignment="1">
      <alignment horizontal="right" vertical="center" wrapText="1"/>
    </xf>
    <xf numFmtId="0" fontId="1" fillId="0" borderId="34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vertical="center" wrapText="1"/>
    </xf>
    <xf numFmtId="0" fontId="1" fillId="0" borderId="0" xfId="5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5" xfId="0" applyFont="1" applyFill="1" applyBorder="1" applyAlignment="1" applyProtection="1">
      <alignment vertical="center" wrapText="1"/>
    </xf>
    <xf numFmtId="0" fontId="4" fillId="0" borderId="2" xfId="4" applyFont="1" applyFill="1" applyBorder="1" applyAlignment="1">
      <alignment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2" xfId="5" applyFont="1" applyFill="1" applyBorder="1" applyAlignment="1">
      <alignment horizontal="left" vertical="center" wrapText="1"/>
    </xf>
    <xf numFmtId="0" fontId="12" fillId="0" borderId="0" xfId="0" applyFont="1" applyBorder="1"/>
    <xf numFmtId="0" fontId="14" fillId="0" borderId="0" xfId="0" applyFont="1" applyBorder="1"/>
    <xf numFmtId="0" fontId="4" fillId="0" borderId="4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0" fillId="0" borderId="0" xfId="0" applyFill="1" applyBorder="1"/>
    <xf numFmtId="0" fontId="10" fillId="0" borderId="6" xfId="0" applyFont="1" applyFill="1" applyBorder="1" applyAlignment="1">
      <alignment vertical="center" wrapText="1"/>
    </xf>
    <xf numFmtId="1" fontId="10" fillId="0" borderId="6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 wrapText="1"/>
    </xf>
    <xf numFmtId="2" fontId="10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4" fillId="0" borderId="4" xfId="4" applyFont="1" applyFill="1" applyBorder="1" applyAlignment="1">
      <alignment vertical="center" wrapText="1"/>
    </xf>
    <xf numFmtId="1" fontId="10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3" fontId="15" fillId="7" borderId="17" xfId="0" applyNumberFormat="1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8" borderId="34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6" fillId="0" borderId="0" xfId="0" applyFont="1"/>
    <xf numFmtId="0" fontId="2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6">
    <cellStyle name="Excel Built-in Normal 1" xfId="1"/>
    <cellStyle name="TableStyleLight1" xfId="5"/>
    <cellStyle name="Обычный" xfId="0" builtinId="0"/>
    <cellStyle name="Обычный 5" xfId="2"/>
    <cellStyle name="Обычный_Курортное _на проверку" xfId="3"/>
    <cellStyle name="Обычный_Передача  на 25.11.11" xfId="4"/>
  </cellStyles>
  <dxfs count="0"/>
  <tableStyles count="0" defaultTableStyle="TableStyleMedium2" defaultPivotStyle="PivotStyleLight16"/>
  <colors>
    <mruColors>
      <color rgb="FFFF9966"/>
      <color rgb="FFFFFF99"/>
      <color rgb="FF00FF99"/>
      <color rgb="FF99FF33"/>
      <color rgb="FF99FFCC"/>
      <color rgb="FF99FF99"/>
      <color rgb="FFFF66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P93"/>
  <sheetViews>
    <sheetView tabSelected="1" zoomScale="55" zoomScaleNormal="55" zoomScaleSheetLayoutView="85" workbookViewId="0">
      <pane ySplit="2" topLeftCell="A3" activePane="bottomLeft" state="frozen"/>
      <selection pane="bottomLeft" activeCell="A3" sqref="A3"/>
    </sheetView>
  </sheetViews>
  <sheetFormatPr defaultRowHeight="15.75"/>
  <cols>
    <col min="1" max="1" width="8.7109375" style="64" customWidth="1"/>
    <col min="2" max="2" width="48.85546875" style="188" customWidth="1"/>
    <col min="3" max="3" width="125" style="117" customWidth="1"/>
    <col min="4" max="4" width="17.85546875" style="105" customWidth="1"/>
    <col min="5" max="5" width="28.140625" style="188" customWidth="1"/>
    <col min="6" max="6" width="27.85546875" style="105" customWidth="1"/>
    <col min="7" max="16" width="9.140625" style="1"/>
    <col min="17" max="16384" width="9.140625" style="65"/>
  </cols>
  <sheetData>
    <row r="1" spans="1:16" ht="124.5" customHeight="1">
      <c r="A1" s="176" t="s">
        <v>1071</v>
      </c>
      <c r="B1" s="176"/>
      <c r="C1" s="176"/>
      <c r="D1" s="176"/>
      <c r="E1" s="176"/>
      <c r="F1" s="176"/>
    </row>
    <row r="2" spans="1:16" s="3" customFormat="1" ht="57.75" customHeight="1">
      <c r="A2" s="177" t="s">
        <v>1</v>
      </c>
      <c r="B2" s="178" t="s">
        <v>1064</v>
      </c>
      <c r="C2" s="178" t="s">
        <v>1068</v>
      </c>
      <c r="D2" s="178" t="s">
        <v>1065</v>
      </c>
      <c r="E2" s="178" t="s">
        <v>1066</v>
      </c>
      <c r="F2" s="178" t="s">
        <v>1067</v>
      </c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56" customFormat="1" ht="30" customHeight="1">
      <c r="A3" s="179">
        <v>1</v>
      </c>
      <c r="B3" s="180" t="s">
        <v>270</v>
      </c>
      <c r="C3" s="181" t="s">
        <v>885</v>
      </c>
      <c r="D3" s="182" t="s">
        <v>7</v>
      </c>
      <c r="E3" s="183" t="s">
        <v>3</v>
      </c>
      <c r="F3" s="184" t="s">
        <v>97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s="156" customFormat="1" ht="30" customHeight="1">
      <c r="A4" s="179">
        <f t="shared" ref="A4:A19" si="0">A3+1</f>
        <v>2</v>
      </c>
      <c r="B4" s="180" t="s">
        <v>270</v>
      </c>
      <c r="C4" s="181" t="s">
        <v>886</v>
      </c>
      <c r="D4" s="185" t="s">
        <v>2</v>
      </c>
      <c r="E4" s="183" t="s">
        <v>3</v>
      </c>
      <c r="F4" s="184" t="s">
        <v>97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s="156" customFormat="1" ht="30" customHeight="1">
      <c r="A5" s="179">
        <f t="shared" si="0"/>
        <v>3</v>
      </c>
      <c r="B5" s="180" t="s">
        <v>271</v>
      </c>
      <c r="C5" s="181" t="s">
        <v>887</v>
      </c>
      <c r="D5" s="182" t="s">
        <v>7</v>
      </c>
      <c r="E5" s="186" t="s">
        <v>14</v>
      </c>
      <c r="F5" s="184" t="s">
        <v>97</v>
      </c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s="156" customFormat="1" ht="30" customHeight="1">
      <c r="A6" s="179">
        <f t="shared" si="0"/>
        <v>4</v>
      </c>
      <c r="B6" s="180" t="s">
        <v>271</v>
      </c>
      <c r="C6" s="181" t="s">
        <v>887</v>
      </c>
      <c r="D6" s="185" t="s">
        <v>2</v>
      </c>
      <c r="E6" s="183" t="s">
        <v>5</v>
      </c>
      <c r="F6" s="187" t="s">
        <v>4</v>
      </c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s="156" customFormat="1" ht="30" customHeight="1">
      <c r="A7" s="179">
        <f t="shared" si="0"/>
        <v>5</v>
      </c>
      <c r="B7" s="180" t="s">
        <v>828</v>
      </c>
      <c r="C7" s="181" t="s">
        <v>272</v>
      </c>
      <c r="D7" s="185" t="s">
        <v>2</v>
      </c>
      <c r="E7" s="183" t="s">
        <v>3</v>
      </c>
      <c r="F7" s="184" t="s">
        <v>97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s="156" customFormat="1" ht="30" customHeight="1">
      <c r="A8" s="179">
        <f t="shared" si="0"/>
        <v>6</v>
      </c>
      <c r="B8" s="180" t="s">
        <v>829</v>
      </c>
      <c r="C8" s="181" t="s">
        <v>944</v>
      </c>
      <c r="D8" s="182" t="s">
        <v>7</v>
      </c>
      <c r="E8" s="186" t="s">
        <v>12</v>
      </c>
      <c r="F8" s="184" t="s">
        <v>97</v>
      </c>
      <c r="G8" s="155"/>
      <c r="H8" s="155"/>
      <c r="I8" s="155"/>
      <c r="J8" s="155"/>
      <c r="K8" s="155"/>
      <c r="L8" s="155"/>
      <c r="M8" s="155"/>
      <c r="N8" s="155"/>
      <c r="O8" s="155"/>
      <c r="P8" s="155"/>
    </row>
    <row r="9" spans="1:16" s="156" customFormat="1" ht="30" customHeight="1">
      <c r="A9" s="179">
        <f t="shared" si="0"/>
        <v>7</v>
      </c>
      <c r="B9" s="180" t="s">
        <v>829</v>
      </c>
      <c r="C9" s="181" t="s">
        <v>944</v>
      </c>
      <c r="D9" s="185" t="s">
        <v>2</v>
      </c>
      <c r="E9" s="186" t="s">
        <v>14</v>
      </c>
      <c r="F9" s="187" t="s">
        <v>4</v>
      </c>
      <c r="G9" s="155"/>
      <c r="H9" s="155"/>
      <c r="I9" s="155"/>
      <c r="J9" s="155"/>
      <c r="K9" s="155"/>
      <c r="L9" s="155"/>
      <c r="M9" s="155"/>
      <c r="N9" s="155"/>
      <c r="O9" s="155"/>
      <c r="P9" s="155"/>
    </row>
    <row r="10" spans="1:16" s="156" customFormat="1" ht="30" customHeight="1">
      <c r="A10" s="179">
        <f t="shared" si="0"/>
        <v>8</v>
      </c>
      <c r="B10" s="180" t="s">
        <v>830</v>
      </c>
      <c r="C10" s="181" t="s">
        <v>944</v>
      </c>
      <c r="D10" s="185" t="s">
        <v>2</v>
      </c>
      <c r="E10" s="186" t="s">
        <v>12</v>
      </c>
      <c r="F10" s="184" t="s">
        <v>97</v>
      </c>
      <c r="G10" s="155"/>
      <c r="H10" s="155"/>
      <c r="I10" s="155"/>
      <c r="J10" s="155"/>
      <c r="K10" s="155"/>
      <c r="L10" s="155"/>
      <c r="M10" s="155"/>
      <c r="N10" s="155"/>
      <c r="O10" s="155"/>
      <c r="P10" s="155"/>
    </row>
    <row r="11" spans="1:16" s="156" customFormat="1" ht="30" customHeight="1">
      <c r="A11" s="179">
        <f t="shared" si="0"/>
        <v>9</v>
      </c>
      <c r="B11" s="180" t="s">
        <v>830</v>
      </c>
      <c r="C11" s="181" t="s">
        <v>944</v>
      </c>
      <c r="D11" s="182" t="s">
        <v>7</v>
      </c>
      <c r="E11" s="186" t="s">
        <v>14</v>
      </c>
      <c r="F11" s="187" t="s">
        <v>4</v>
      </c>
      <c r="G11" s="155"/>
      <c r="H11" s="155"/>
      <c r="I11" s="155"/>
      <c r="J11" s="155"/>
      <c r="K11" s="155"/>
      <c r="L11" s="155"/>
      <c r="M11" s="155"/>
      <c r="N11" s="155"/>
      <c r="O11" s="155"/>
      <c r="P11" s="155"/>
    </row>
    <row r="12" spans="1:16" s="156" customFormat="1" ht="30" customHeight="1">
      <c r="A12" s="179">
        <f t="shared" si="0"/>
        <v>10</v>
      </c>
      <c r="B12" s="180" t="s">
        <v>273</v>
      </c>
      <c r="C12" s="181" t="s">
        <v>888</v>
      </c>
      <c r="D12" s="182" t="s">
        <v>7</v>
      </c>
      <c r="E12" s="186" t="s">
        <v>14</v>
      </c>
      <c r="F12" s="184" t="s">
        <v>97</v>
      </c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6" s="156" customFormat="1" ht="30" customHeight="1">
      <c r="A13" s="179">
        <f t="shared" si="0"/>
        <v>11</v>
      </c>
      <c r="B13" s="180" t="s">
        <v>273</v>
      </c>
      <c r="C13" s="181" t="s">
        <v>889</v>
      </c>
      <c r="D13" s="185" t="s">
        <v>2</v>
      </c>
      <c r="E13" s="186" t="s">
        <v>14</v>
      </c>
      <c r="F13" s="184" t="s">
        <v>97</v>
      </c>
      <c r="G13" s="155"/>
      <c r="H13" s="155"/>
      <c r="I13" s="155"/>
      <c r="J13" s="155"/>
      <c r="K13" s="155"/>
      <c r="L13" s="155"/>
      <c r="M13" s="155"/>
      <c r="N13" s="155"/>
      <c r="O13" s="155"/>
      <c r="P13" s="155"/>
    </row>
    <row r="14" spans="1:16" s="156" customFormat="1" ht="30" customHeight="1">
      <c r="A14" s="179">
        <f t="shared" si="0"/>
        <v>12</v>
      </c>
      <c r="B14" s="180" t="s">
        <v>274</v>
      </c>
      <c r="C14" s="181" t="s">
        <v>908</v>
      </c>
      <c r="D14" s="185" t="s">
        <v>2</v>
      </c>
      <c r="E14" s="183" t="s">
        <v>3</v>
      </c>
      <c r="F14" s="184" t="s">
        <v>97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</row>
    <row r="15" spans="1:16" s="156" customFormat="1" ht="30" customHeight="1">
      <c r="A15" s="179">
        <f t="shared" si="0"/>
        <v>13</v>
      </c>
      <c r="B15" s="180" t="s">
        <v>274</v>
      </c>
      <c r="C15" s="181" t="s">
        <v>945</v>
      </c>
      <c r="D15" s="182" t="s">
        <v>7</v>
      </c>
      <c r="E15" s="186" t="s">
        <v>8</v>
      </c>
      <c r="F15" s="184" t="s">
        <v>97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</row>
    <row r="16" spans="1:16" s="156" customFormat="1" ht="30" customHeight="1">
      <c r="A16" s="179">
        <f t="shared" si="0"/>
        <v>14</v>
      </c>
      <c r="B16" s="180" t="s">
        <v>274</v>
      </c>
      <c r="C16" s="181" t="s">
        <v>890</v>
      </c>
      <c r="D16" s="182" t="s">
        <v>7</v>
      </c>
      <c r="E16" s="186" t="s">
        <v>8</v>
      </c>
      <c r="F16" s="184" t="s">
        <v>97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</row>
    <row r="17" spans="1:16" s="156" customFormat="1" ht="30" customHeight="1">
      <c r="A17" s="179">
        <f t="shared" si="0"/>
        <v>15</v>
      </c>
      <c r="B17" s="180" t="s">
        <v>275</v>
      </c>
      <c r="C17" s="181" t="s">
        <v>946</v>
      </c>
      <c r="D17" s="182" t="s">
        <v>7</v>
      </c>
      <c r="E17" s="186" t="s">
        <v>16</v>
      </c>
      <c r="F17" s="184" t="s">
        <v>97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spans="1:16" s="156" customFormat="1" ht="30" customHeight="1">
      <c r="A18" s="179">
        <f t="shared" si="0"/>
        <v>16</v>
      </c>
      <c r="B18" s="180" t="s">
        <v>755</v>
      </c>
      <c r="C18" s="181" t="s">
        <v>947</v>
      </c>
      <c r="D18" s="182" t="s">
        <v>7</v>
      </c>
      <c r="E18" s="186" t="s">
        <v>8</v>
      </c>
      <c r="F18" s="184" t="s">
        <v>97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s="156" customFormat="1" ht="30" customHeight="1">
      <c r="A19" s="179">
        <f t="shared" si="0"/>
        <v>17</v>
      </c>
      <c r="B19" s="180" t="s">
        <v>755</v>
      </c>
      <c r="C19" s="181" t="s">
        <v>891</v>
      </c>
      <c r="D19" s="182" t="s">
        <v>7</v>
      </c>
      <c r="E19" s="186" t="s">
        <v>8</v>
      </c>
      <c r="F19" s="184" t="s">
        <v>97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</row>
    <row r="20" spans="1:16" s="156" customFormat="1" ht="30" customHeight="1">
      <c r="A20" s="179">
        <f t="shared" ref="A20:A83" si="1">A19+1</f>
        <v>18</v>
      </c>
      <c r="B20" s="180" t="s">
        <v>755</v>
      </c>
      <c r="C20" s="181" t="s">
        <v>892</v>
      </c>
      <c r="D20" s="185" t="s">
        <v>2</v>
      </c>
      <c r="E20" s="183" t="s">
        <v>21</v>
      </c>
      <c r="F20" s="184" t="s">
        <v>97</v>
      </c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s="156" customFormat="1" ht="30" customHeight="1">
      <c r="A21" s="179">
        <f t="shared" si="1"/>
        <v>19</v>
      </c>
      <c r="B21" s="180" t="s">
        <v>755</v>
      </c>
      <c r="C21" s="181" t="s">
        <v>893</v>
      </c>
      <c r="D21" s="185" t="s">
        <v>2</v>
      </c>
      <c r="E21" s="183" t="s">
        <v>21</v>
      </c>
      <c r="F21" s="184" t="s">
        <v>97</v>
      </c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s="156" customFormat="1" ht="30" customHeight="1">
      <c r="A22" s="179">
        <f t="shared" si="1"/>
        <v>20</v>
      </c>
      <c r="B22" s="180" t="s">
        <v>276</v>
      </c>
      <c r="C22" s="181" t="s">
        <v>1060</v>
      </c>
      <c r="D22" s="182" t="s">
        <v>7</v>
      </c>
      <c r="E22" s="186" t="s">
        <v>14</v>
      </c>
      <c r="F22" s="184" t="s">
        <v>97</v>
      </c>
      <c r="G22" s="155"/>
      <c r="H22" s="155"/>
      <c r="I22" s="155"/>
      <c r="J22" s="155"/>
      <c r="K22" s="155"/>
      <c r="L22" s="155"/>
      <c r="M22" s="155"/>
      <c r="N22" s="155"/>
      <c r="O22" s="155"/>
      <c r="P22" s="155"/>
    </row>
    <row r="23" spans="1:16" s="156" customFormat="1" ht="30" customHeight="1">
      <c r="A23" s="179">
        <f t="shared" si="1"/>
        <v>21</v>
      </c>
      <c r="B23" s="180" t="s">
        <v>277</v>
      </c>
      <c r="C23" s="181" t="s">
        <v>894</v>
      </c>
      <c r="D23" s="185" t="s">
        <v>2</v>
      </c>
      <c r="E23" s="186" t="s">
        <v>8</v>
      </c>
      <c r="F23" s="184" t="s">
        <v>97</v>
      </c>
      <c r="G23" s="155"/>
      <c r="H23" s="155"/>
      <c r="I23" s="155"/>
      <c r="J23" s="155"/>
      <c r="K23" s="155"/>
      <c r="L23" s="155"/>
      <c r="M23" s="155"/>
      <c r="N23" s="155"/>
      <c r="O23" s="155"/>
      <c r="P23" s="155"/>
    </row>
    <row r="24" spans="1:16" s="156" customFormat="1" ht="30" customHeight="1">
      <c r="A24" s="179">
        <f t="shared" si="1"/>
        <v>22</v>
      </c>
      <c r="B24" s="180" t="s">
        <v>277</v>
      </c>
      <c r="C24" s="181" t="s">
        <v>895</v>
      </c>
      <c r="D24" s="182" t="s">
        <v>7</v>
      </c>
      <c r="E24" s="186" t="s">
        <v>8</v>
      </c>
      <c r="F24" s="184" t="s">
        <v>97</v>
      </c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16" s="156" customFormat="1" ht="30" customHeight="1">
      <c r="A25" s="179">
        <f t="shared" si="1"/>
        <v>23</v>
      </c>
      <c r="B25" s="180" t="s">
        <v>277</v>
      </c>
      <c r="C25" s="181" t="s">
        <v>896</v>
      </c>
      <c r="D25" s="185" t="s">
        <v>2</v>
      </c>
      <c r="E25" s="186" t="s">
        <v>8</v>
      </c>
      <c r="F25" s="184" t="s">
        <v>97</v>
      </c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spans="1:16" s="156" customFormat="1" ht="30" customHeight="1">
      <c r="A26" s="179">
        <f t="shared" si="1"/>
        <v>24</v>
      </c>
      <c r="B26" s="180" t="s">
        <v>278</v>
      </c>
      <c r="C26" s="181" t="s">
        <v>897</v>
      </c>
      <c r="D26" s="185" t="s">
        <v>2</v>
      </c>
      <c r="E26" s="183" t="s">
        <v>5</v>
      </c>
      <c r="F26" s="184" t="s">
        <v>97</v>
      </c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spans="1:16" s="156" customFormat="1" ht="30" customHeight="1">
      <c r="A27" s="179">
        <f t="shared" si="1"/>
        <v>25</v>
      </c>
      <c r="B27" s="180" t="s">
        <v>278</v>
      </c>
      <c r="C27" s="181" t="s">
        <v>946</v>
      </c>
      <c r="D27" s="182" t="s">
        <v>7</v>
      </c>
      <c r="E27" s="186" t="s">
        <v>16</v>
      </c>
      <c r="F27" s="184" t="s">
        <v>97</v>
      </c>
      <c r="G27" s="155"/>
      <c r="H27" s="155"/>
      <c r="I27" s="155"/>
      <c r="J27" s="155"/>
      <c r="K27" s="155"/>
      <c r="L27" s="155"/>
      <c r="M27" s="155"/>
      <c r="N27" s="155"/>
      <c r="O27" s="155"/>
      <c r="P27" s="155"/>
    </row>
    <row r="28" spans="1:16" s="156" customFormat="1" ht="30" customHeight="1">
      <c r="A28" s="179">
        <f t="shared" si="1"/>
        <v>26</v>
      </c>
      <c r="B28" s="180" t="s">
        <v>943</v>
      </c>
      <c r="C28" s="181" t="s">
        <v>898</v>
      </c>
      <c r="D28" s="182" t="s">
        <v>7</v>
      </c>
      <c r="E28" s="186" t="s">
        <v>8</v>
      </c>
      <c r="F28" s="184" t="s">
        <v>97</v>
      </c>
      <c r="G28" s="155"/>
      <c r="H28" s="155"/>
      <c r="I28" s="155"/>
      <c r="J28" s="155"/>
      <c r="K28" s="155"/>
      <c r="L28" s="155"/>
      <c r="M28" s="155"/>
      <c r="N28" s="155"/>
      <c r="O28" s="155"/>
      <c r="P28" s="155"/>
    </row>
    <row r="29" spans="1:16" s="156" customFormat="1" ht="30" customHeight="1">
      <c r="A29" s="179">
        <f t="shared" si="1"/>
        <v>27</v>
      </c>
      <c r="B29" s="180" t="s">
        <v>943</v>
      </c>
      <c r="C29" s="181" t="s">
        <v>899</v>
      </c>
      <c r="D29" s="182" t="s">
        <v>7</v>
      </c>
      <c r="E29" s="186" t="s">
        <v>8</v>
      </c>
      <c r="F29" s="184" t="s">
        <v>97</v>
      </c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s="156" customFormat="1" ht="30" customHeight="1">
      <c r="A30" s="179">
        <f t="shared" si="1"/>
        <v>28</v>
      </c>
      <c r="B30" s="180" t="s">
        <v>943</v>
      </c>
      <c r="C30" s="181" t="s">
        <v>899</v>
      </c>
      <c r="D30" s="185" t="s">
        <v>2</v>
      </c>
      <c r="E30" s="186" t="s">
        <v>21</v>
      </c>
      <c r="F30" s="184" t="s">
        <v>97</v>
      </c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s="156" customFormat="1" ht="30" customHeight="1">
      <c r="A31" s="179">
        <f t="shared" si="1"/>
        <v>29</v>
      </c>
      <c r="B31" s="180" t="s">
        <v>905</v>
      </c>
      <c r="C31" s="181" t="s">
        <v>948</v>
      </c>
      <c r="D31" s="185" t="s">
        <v>2</v>
      </c>
      <c r="E31" s="186" t="s">
        <v>16</v>
      </c>
      <c r="F31" s="187" t="s">
        <v>4</v>
      </c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6" s="156" customFormat="1" ht="30" customHeight="1">
      <c r="A32" s="179">
        <f t="shared" si="1"/>
        <v>30</v>
      </c>
      <c r="B32" s="180" t="s">
        <v>905</v>
      </c>
      <c r="C32" s="181" t="s">
        <v>949</v>
      </c>
      <c r="D32" s="182" t="s">
        <v>7</v>
      </c>
      <c r="E32" s="183" t="s">
        <v>5</v>
      </c>
      <c r="F32" s="184" t="s">
        <v>97</v>
      </c>
      <c r="G32" s="155"/>
      <c r="H32" s="155"/>
      <c r="I32" s="155"/>
      <c r="J32" s="155"/>
      <c r="K32" s="155"/>
      <c r="L32" s="155"/>
      <c r="M32" s="155"/>
      <c r="N32" s="155"/>
      <c r="O32" s="155"/>
      <c r="P32" s="155"/>
    </row>
    <row r="33" spans="1:16" s="156" customFormat="1" ht="30" customHeight="1">
      <c r="A33" s="179">
        <f t="shared" si="1"/>
        <v>31</v>
      </c>
      <c r="B33" s="180" t="s">
        <v>941</v>
      </c>
      <c r="C33" s="181" t="s">
        <v>950</v>
      </c>
      <c r="D33" s="182" t="s">
        <v>7</v>
      </c>
      <c r="E33" s="186" t="s">
        <v>8</v>
      </c>
      <c r="F33" s="184" t="s">
        <v>97</v>
      </c>
      <c r="G33" s="155"/>
      <c r="H33" s="155"/>
      <c r="I33" s="155"/>
      <c r="J33" s="155"/>
      <c r="K33" s="155"/>
      <c r="L33" s="155"/>
      <c r="M33" s="155"/>
      <c r="N33" s="155"/>
      <c r="O33" s="155"/>
      <c r="P33" s="155"/>
    </row>
    <row r="34" spans="1:16" s="156" customFormat="1" ht="30" customHeight="1">
      <c r="A34" s="179">
        <f t="shared" si="1"/>
        <v>32</v>
      </c>
      <c r="B34" s="180" t="s">
        <v>941</v>
      </c>
      <c r="C34" s="181" t="s">
        <v>900</v>
      </c>
      <c r="D34" s="185" t="s">
        <v>2</v>
      </c>
      <c r="E34" s="186" t="s">
        <v>8</v>
      </c>
      <c r="F34" s="184" t="s">
        <v>97</v>
      </c>
      <c r="G34" s="155"/>
      <c r="H34" s="155"/>
      <c r="I34" s="155"/>
      <c r="J34" s="155"/>
      <c r="K34" s="155"/>
      <c r="L34" s="155"/>
      <c r="M34" s="155"/>
      <c r="N34" s="155"/>
      <c r="O34" s="155"/>
      <c r="P34" s="155"/>
    </row>
    <row r="35" spans="1:16" s="156" customFormat="1" ht="30" customHeight="1">
      <c r="A35" s="179">
        <f t="shared" si="1"/>
        <v>33</v>
      </c>
      <c r="B35" s="180" t="s">
        <v>941</v>
      </c>
      <c r="C35" s="181" t="s">
        <v>909</v>
      </c>
      <c r="D35" s="182" t="s">
        <v>7</v>
      </c>
      <c r="E35" s="186" t="s">
        <v>8</v>
      </c>
      <c r="F35" s="184" t="s">
        <v>97</v>
      </c>
      <c r="G35" s="155"/>
      <c r="H35" s="155"/>
      <c r="I35" s="155"/>
      <c r="J35" s="155"/>
      <c r="K35" s="155"/>
      <c r="L35" s="155"/>
      <c r="M35" s="155"/>
      <c r="N35" s="155"/>
      <c r="O35" s="155"/>
      <c r="P35" s="155"/>
    </row>
    <row r="36" spans="1:16" s="156" customFormat="1" ht="30" customHeight="1">
      <c r="A36" s="179">
        <f t="shared" si="1"/>
        <v>34</v>
      </c>
      <c r="B36" s="180" t="s">
        <v>942</v>
      </c>
      <c r="C36" s="181" t="s">
        <v>901</v>
      </c>
      <c r="D36" s="182" t="s">
        <v>7</v>
      </c>
      <c r="E36" s="186" t="s">
        <v>16</v>
      </c>
      <c r="F36" s="187" t="s">
        <v>4</v>
      </c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7" spans="1:16" s="156" customFormat="1" ht="30" customHeight="1">
      <c r="A37" s="179">
        <f t="shared" si="1"/>
        <v>35</v>
      </c>
      <c r="B37" s="180" t="s">
        <v>279</v>
      </c>
      <c r="C37" s="181" t="s">
        <v>902</v>
      </c>
      <c r="D37" s="185" t="s">
        <v>2</v>
      </c>
      <c r="E37" s="183" t="s">
        <v>21</v>
      </c>
      <c r="F37" s="184" t="s">
        <v>97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1:16" s="156" customFormat="1" ht="30" customHeight="1">
      <c r="A38" s="179">
        <f t="shared" si="1"/>
        <v>36</v>
      </c>
      <c r="B38" s="180" t="s">
        <v>279</v>
      </c>
      <c r="C38" s="181" t="s">
        <v>903</v>
      </c>
      <c r="D38" s="182" t="s">
        <v>7</v>
      </c>
      <c r="E38" s="183" t="s">
        <v>21</v>
      </c>
      <c r="F38" s="184" t="s">
        <v>97</v>
      </c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1:16" s="156" customFormat="1" ht="30" customHeight="1">
      <c r="A39" s="179">
        <f t="shared" si="1"/>
        <v>37</v>
      </c>
      <c r="B39" s="180" t="s">
        <v>940</v>
      </c>
      <c r="C39" s="181" t="s">
        <v>887</v>
      </c>
      <c r="D39" s="185" t="s">
        <v>2</v>
      </c>
      <c r="E39" s="183" t="s">
        <v>21</v>
      </c>
      <c r="F39" s="184" t="s">
        <v>97</v>
      </c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6" s="156" customFormat="1" ht="30" customHeight="1">
      <c r="A40" s="179">
        <f t="shared" si="1"/>
        <v>38</v>
      </c>
      <c r="B40" s="180" t="s">
        <v>940</v>
      </c>
      <c r="C40" s="181" t="s">
        <v>904</v>
      </c>
      <c r="D40" s="182" t="s">
        <v>7</v>
      </c>
      <c r="E40" s="186" t="s">
        <v>16</v>
      </c>
      <c r="F40" s="184" t="s">
        <v>97</v>
      </c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1:16" s="156" customFormat="1" ht="30" customHeight="1">
      <c r="A41" s="179">
        <f t="shared" si="1"/>
        <v>39</v>
      </c>
      <c r="B41" s="180" t="s">
        <v>280</v>
      </c>
      <c r="C41" s="181" t="s">
        <v>944</v>
      </c>
      <c r="D41" s="185" t="s">
        <v>2</v>
      </c>
      <c r="E41" s="186" t="s">
        <v>14</v>
      </c>
      <c r="F41" s="187" t="s">
        <v>4</v>
      </c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1:16" s="156" customFormat="1" ht="30" customHeight="1">
      <c r="A42" s="179">
        <f t="shared" si="1"/>
        <v>40</v>
      </c>
      <c r="B42" s="180" t="s">
        <v>280</v>
      </c>
      <c r="C42" s="181" t="s">
        <v>944</v>
      </c>
      <c r="D42" s="182" t="s">
        <v>7</v>
      </c>
      <c r="E42" s="183" t="s">
        <v>3</v>
      </c>
      <c r="F42" s="184" t="s">
        <v>97</v>
      </c>
      <c r="G42" s="155"/>
      <c r="H42" s="155"/>
      <c r="I42" s="155"/>
      <c r="J42" s="155"/>
      <c r="K42" s="155"/>
      <c r="L42" s="155"/>
      <c r="M42" s="155"/>
      <c r="N42" s="155"/>
      <c r="O42" s="155"/>
      <c r="P42" s="155"/>
    </row>
    <row r="43" spans="1:16" s="156" customFormat="1" ht="30" customHeight="1">
      <c r="A43" s="179">
        <f t="shared" si="1"/>
        <v>41</v>
      </c>
      <c r="B43" s="180" t="s">
        <v>281</v>
      </c>
      <c r="C43" s="181" t="s">
        <v>906</v>
      </c>
      <c r="D43" s="182" t="s">
        <v>7</v>
      </c>
      <c r="E43" s="183" t="s">
        <v>3</v>
      </c>
      <c r="F43" s="184" t="s">
        <v>97</v>
      </c>
      <c r="G43" s="155"/>
      <c r="H43" s="155"/>
      <c r="I43" s="155"/>
      <c r="J43" s="155"/>
      <c r="K43" s="155"/>
      <c r="L43" s="155"/>
      <c r="M43" s="155"/>
      <c r="N43" s="155"/>
      <c r="O43" s="155"/>
      <c r="P43" s="155"/>
    </row>
    <row r="44" spans="1:16" s="156" customFormat="1" ht="30" customHeight="1">
      <c r="A44" s="179">
        <f t="shared" si="1"/>
        <v>42</v>
      </c>
      <c r="B44" s="180" t="s">
        <v>281</v>
      </c>
      <c r="C44" s="181" t="s">
        <v>890</v>
      </c>
      <c r="D44" s="185" t="s">
        <v>2</v>
      </c>
      <c r="E44" s="186" t="s">
        <v>8</v>
      </c>
      <c r="F44" s="187" t="s">
        <v>4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5"/>
    </row>
    <row r="45" spans="1:16" s="156" customFormat="1" ht="30" customHeight="1">
      <c r="A45" s="179">
        <f t="shared" si="1"/>
        <v>43</v>
      </c>
      <c r="B45" s="180" t="s">
        <v>282</v>
      </c>
      <c r="C45" s="181" t="s">
        <v>907</v>
      </c>
      <c r="D45" s="182" t="s">
        <v>7</v>
      </c>
      <c r="E45" s="186" t="s">
        <v>14</v>
      </c>
      <c r="F45" s="184" t="s">
        <v>97</v>
      </c>
      <c r="G45" s="155"/>
      <c r="H45" s="155"/>
      <c r="I45" s="155"/>
      <c r="J45" s="155"/>
      <c r="K45" s="155"/>
      <c r="L45" s="155"/>
      <c r="M45" s="155"/>
      <c r="N45" s="155"/>
      <c r="O45" s="155"/>
      <c r="P45" s="155"/>
    </row>
    <row r="46" spans="1:16" s="156" customFormat="1" ht="30" customHeight="1">
      <c r="A46" s="179">
        <f t="shared" si="1"/>
        <v>44</v>
      </c>
      <c r="B46" s="180" t="s">
        <v>282</v>
      </c>
      <c r="C46" s="181" t="s">
        <v>907</v>
      </c>
      <c r="D46" s="185" t="s">
        <v>2</v>
      </c>
      <c r="E46" s="186" t="s">
        <v>12</v>
      </c>
      <c r="F46" s="184" t="s">
        <v>97</v>
      </c>
      <c r="G46" s="155"/>
      <c r="H46" s="155"/>
      <c r="I46" s="155"/>
      <c r="J46" s="155"/>
      <c r="K46" s="155"/>
      <c r="L46" s="155"/>
      <c r="M46" s="155"/>
      <c r="N46" s="155"/>
      <c r="O46" s="155"/>
      <c r="P46" s="155"/>
    </row>
    <row r="47" spans="1:16" s="156" customFormat="1" ht="30" customHeight="1">
      <c r="A47" s="179">
        <f t="shared" si="1"/>
        <v>45</v>
      </c>
      <c r="B47" s="180" t="s">
        <v>939</v>
      </c>
      <c r="C47" s="181" t="s">
        <v>951</v>
      </c>
      <c r="D47" s="182" t="s">
        <v>7</v>
      </c>
      <c r="E47" s="183" t="s">
        <v>21</v>
      </c>
      <c r="F47" s="184" t="s">
        <v>97</v>
      </c>
      <c r="G47" s="155"/>
      <c r="H47" s="155"/>
      <c r="I47" s="155"/>
      <c r="J47" s="155"/>
      <c r="K47" s="155"/>
      <c r="L47" s="155"/>
      <c r="M47" s="155"/>
      <c r="N47" s="155"/>
      <c r="O47" s="155"/>
      <c r="P47" s="155"/>
    </row>
    <row r="48" spans="1:16" s="156" customFormat="1" ht="30" customHeight="1">
      <c r="A48" s="179">
        <f t="shared" si="1"/>
        <v>46</v>
      </c>
      <c r="B48" s="180" t="s">
        <v>939</v>
      </c>
      <c r="C48" s="181" t="s">
        <v>908</v>
      </c>
      <c r="D48" s="185" t="s">
        <v>2</v>
      </c>
      <c r="E48" s="186" t="s">
        <v>16</v>
      </c>
      <c r="F48" s="184" t="s">
        <v>97</v>
      </c>
      <c r="G48" s="155"/>
      <c r="H48" s="155"/>
      <c r="I48" s="155"/>
      <c r="J48" s="155"/>
      <c r="K48" s="155"/>
      <c r="L48" s="155"/>
      <c r="M48" s="155"/>
      <c r="N48" s="155"/>
      <c r="O48" s="155"/>
      <c r="P48" s="155"/>
    </row>
    <row r="49" spans="1:16" s="156" customFormat="1" ht="30" customHeight="1">
      <c r="A49" s="179">
        <f t="shared" si="1"/>
        <v>47</v>
      </c>
      <c r="B49" s="180" t="s">
        <v>211</v>
      </c>
      <c r="C49" s="181" t="s">
        <v>910</v>
      </c>
      <c r="D49" s="182" t="s">
        <v>7</v>
      </c>
      <c r="E49" s="186" t="s">
        <v>14</v>
      </c>
      <c r="F49" s="184" t="s">
        <v>97</v>
      </c>
      <c r="G49" s="155"/>
      <c r="H49" s="155"/>
      <c r="I49" s="155"/>
      <c r="J49" s="155"/>
      <c r="K49" s="155"/>
      <c r="L49" s="155"/>
      <c r="M49" s="155"/>
      <c r="N49" s="155"/>
      <c r="O49" s="155"/>
      <c r="P49" s="155"/>
    </row>
    <row r="50" spans="1:16" s="156" customFormat="1" ht="30" customHeight="1">
      <c r="A50" s="179">
        <f t="shared" si="1"/>
        <v>48</v>
      </c>
      <c r="B50" s="180" t="s">
        <v>211</v>
      </c>
      <c r="C50" s="181" t="s">
        <v>910</v>
      </c>
      <c r="D50" s="185" t="s">
        <v>2</v>
      </c>
      <c r="E50" s="183" t="s">
        <v>14</v>
      </c>
      <c r="F50" s="184" t="s">
        <v>97</v>
      </c>
      <c r="G50" s="155"/>
      <c r="H50" s="155"/>
      <c r="I50" s="155"/>
      <c r="J50" s="155"/>
      <c r="K50" s="155"/>
      <c r="L50" s="155"/>
      <c r="M50" s="155"/>
      <c r="N50" s="155"/>
      <c r="O50" s="155"/>
      <c r="P50" s="155"/>
    </row>
    <row r="51" spans="1:16" s="156" customFormat="1" ht="30" customHeight="1">
      <c r="A51" s="179">
        <f t="shared" si="1"/>
        <v>49</v>
      </c>
      <c r="B51" s="180" t="s">
        <v>937</v>
      </c>
      <c r="C51" s="181" t="s">
        <v>867</v>
      </c>
      <c r="D51" s="182" t="s">
        <v>7</v>
      </c>
      <c r="E51" s="186" t="s">
        <v>12</v>
      </c>
      <c r="F51" s="184" t="s">
        <v>97</v>
      </c>
      <c r="G51" s="155"/>
      <c r="H51" s="155"/>
      <c r="I51" s="155"/>
      <c r="J51" s="155"/>
      <c r="K51" s="155"/>
      <c r="L51" s="155"/>
      <c r="M51" s="155"/>
      <c r="N51" s="155"/>
      <c r="O51" s="155"/>
      <c r="P51" s="155"/>
    </row>
    <row r="52" spans="1:16" s="156" customFormat="1" ht="30" customHeight="1">
      <c r="A52" s="179">
        <f t="shared" si="1"/>
        <v>50</v>
      </c>
      <c r="B52" s="180" t="s">
        <v>937</v>
      </c>
      <c r="C52" s="181" t="s">
        <v>911</v>
      </c>
      <c r="D52" s="182" t="s">
        <v>7</v>
      </c>
      <c r="E52" s="186" t="s">
        <v>12</v>
      </c>
      <c r="F52" s="184" t="s">
        <v>97</v>
      </c>
      <c r="G52" s="155"/>
      <c r="H52" s="155"/>
      <c r="I52" s="155"/>
      <c r="J52" s="155"/>
      <c r="K52" s="155"/>
      <c r="L52" s="155"/>
      <c r="M52" s="155"/>
      <c r="N52" s="155"/>
      <c r="O52" s="155"/>
      <c r="P52" s="155"/>
    </row>
    <row r="53" spans="1:16" s="156" customFormat="1" ht="30" customHeight="1">
      <c r="A53" s="179">
        <f t="shared" si="1"/>
        <v>51</v>
      </c>
      <c r="B53" s="180" t="s">
        <v>937</v>
      </c>
      <c r="C53" s="181" t="s">
        <v>887</v>
      </c>
      <c r="D53" s="185" t="s">
        <v>2</v>
      </c>
      <c r="E53" s="186" t="s">
        <v>12</v>
      </c>
      <c r="F53" s="184" t="s">
        <v>97</v>
      </c>
      <c r="G53" s="155"/>
      <c r="H53" s="155"/>
      <c r="I53" s="155"/>
      <c r="J53" s="155"/>
      <c r="K53" s="155"/>
      <c r="L53" s="155"/>
      <c r="M53" s="155"/>
      <c r="N53" s="155"/>
      <c r="O53" s="155"/>
      <c r="P53" s="155"/>
    </row>
    <row r="54" spans="1:16" s="156" customFormat="1" ht="30" customHeight="1">
      <c r="A54" s="179">
        <f t="shared" si="1"/>
        <v>52</v>
      </c>
      <c r="B54" s="180" t="s">
        <v>938</v>
      </c>
      <c r="C54" s="181" t="s">
        <v>912</v>
      </c>
      <c r="D54" s="185" t="s">
        <v>2</v>
      </c>
      <c r="E54" s="186" t="s">
        <v>14</v>
      </c>
      <c r="F54" s="187" t="s">
        <v>4</v>
      </c>
      <c r="G54" s="155"/>
      <c r="H54" s="155"/>
      <c r="I54" s="155"/>
      <c r="J54" s="155"/>
      <c r="K54" s="155"/>
      <c r="L54" s="155"/>
      <c r="M54" s="155"/>
      <c r="N54" s="155"/>
      <c r="O54" s="155"/>
      <c r="P54" s="155"/>
    </row>
    <row r="55" spans="1:16" s="156" customFormat="1" ht="30" customHeight="1">
      <c r="A55" s="179">
        <f t="shared" si="1"/>
        <v>53</v>
      </c>
      <c r="B55" s="180" t="s">
        <v>938</v>
      </c>
      <c r="C55" s="181" t="s">
        <v>912</v>
      </c>
      <c r="D55" s="182" t="s">
        <v>7</v>
      </c>
      <c r="E55" s="183" t="s">
        <v>3</v>
      </c>
      <c r="F55" s="184" t="s">
        <v>97</v>
      </c>
      <c r="G55" s="155"/>
      <c r="H55" s="155"/>
      <c r="I55" s="155"/>
      <c r="J55" s="155"/>
      <c r="K55" s="155"/>
      <c r="L55" s="155"/>
      <c r="M55" s="155"/>
      <c r="N55" s="155"/>
      <c r="O55" s="155"/>
      <c r="P55" s="155"/>
    </row>
    <row r="56" spans="1:16" s="156" customFormat="1" ht="30" customHeight="1">
      <c r="A56" s="179">
        <f t="shared" si="1"/>
        <v>54</v>
      </c>
      <c r="B56" s="180" t="s">
        <v>936</v>
      </c>
      <c r="C56" s="181" t="s">
        <v>913</v>
      </c>
      <c r="D56" s="185" t="s">
        <v>2</v>
      </c>
      <c r="E56" s="186" t="s">
        <v>14</v>
      </c>
      <c r="F56" s="184" t="s">
        <v>97</v>
      </c>
      <c r="G56" s="155"/>
      <c r="H56" s="155"/>
      <c r="I56" s="155"/>
      <c r="J56" s="155"/>
      <c r="K56" s="155"/>
      <c r="L56" s="155"/>
      <c r="M56" s="155"/>
      <c r="N56" s="155"/>
      <c r="O56" s="155"/>
      <c r="P56" s="155"/>
    </row>
    <row r="57" spans="1:16" s="156" customFormat="1" ht="30" customHeight="1">
      <c r="A57" s="179">
        <f t="shared" si="1"/>
        <v>55</v>
      </c>
      <c r="B57" s="180" t="s">
        <v>936</v>
      </c>
      <c r="C57" s="181" t="s">
        <v>914</v>
      </c>
      <c r="D57" s="182" t="s">
        <v>7</v>
      </c>
      <c r="E57" s="186" t="s">
        <v>12</v>
      </c>
      <c r="F57" s="184" t="s">
        <v>97</v>
      </c>
      <c r="G57" s="155"/>
      <c r="H57" s="155"/>
      <c r="I57" s="155"/>
      <c r="J57" s="155"/>
      <c r="K57" s="155"/>
      <c r="L57" s="155"/>
      <c r="M57" s="155"/>
      <c r="N57" s="155"/>
      <c r="O57" s="155"/>
      <c r="P57" s="155"/>
    </row>
    <row r="58" spans="1:16" s="156" customFormat="1" ht="30" customHeight="1">
      <c r="A58" s="179">
        <f t="shared" si="1"/>
        <v>56</v>
      </c>
      <c r="B58" s="180" t="s">
        <v>936</v>
      </c>
      <c r="C58" s="181" t="s">
        <v>1062</v>
      </c>
      <c r="D58" s="182" t="s">
        <v>7</v>
      </c>
      <c r="E58" s="186" t="s">
        <v>12</v>
      </c>
      <c r="F58" s="184" t="s">
        <v>97</v>
      </c>
      <c r="G58" s="155"/>
      <c r="H58" s="155"/>
      <c r="I58" s="155"/>
      <c r="J58" s="155"/>
      <c r="K58" s="155"/>
      <c r="L58" s="155"/>
      <c r="M58" s="155"/>
      <c r="N58" s="155"/>
      <c r="O58" s="155"/>
      <c r="P58" s="155"/>
    </row>
    <row r="59" spans="1:16" s="156" customFormat="1" ht="30" customHeight="1">
      <c r="A59" s="179">
        <f t="shared" si="1"/>
        <v>57</v>
      </c>
      <c r="B59" s="180" t="s">
        <v>936</v>
      </c>
      <c r="C59" s="181" t="s">
        <v>915</v>
      </c>
      <c r="D59" s="182" t="s">
        <v>7</v>
      </c>
      <c r="E59" s="186" t="s">
        <v>12</v>
      </c>
      <c r="F59" s="184" t="s">
        <v>97</v>
      </c>
      <c r="G59" s="155"/>
      <c r="H59" s="155"/>
      <c r="I59" s="155"/>
      <c r="J59" s="155"/>
      <c r="K59" s="155"/>
      <c r="L59" s="155"/>
      <c r="M59" s="155"/>
      <c r="N59" s="155"/>
      <c r="O59" s="155"/>
      <c r="P59" s="155"/>
    </row>
    <row r="60" spans="1:16" s="156" customFormat="1" ht="30" customHeight="1">
      <c r="A60" s="179">
        <f t="shared" si="1"/>
        <v>58</v>
      </c>
      <c r="B60" s="180" t="s">
        <v>869</v>
      </c>
      <c r="C60" s="181" t="s">
        <v>913</v>
      </c>
      <c r="D60" s="182" t="s">
        <v>7</v>
      </c>
      <c r="E60" s="186" t="s">
        <v>8</v>
      </c>
      <c r="F60" s="184" t="s">
        <v>97</v>
      </c>
      <c r="G60" s="155"/>
      <c r="H60" s="155"/>
      <c r="I60" s="155"/>
      <c r="J60" s="155"/>
      <c r="K60" s="155"/>
      <c r="L60" s="155"/>
      <c r="M60" s="155"/>
      <c r="N60" s="155"/>
      <c r="O60" s="155"/>
      <c r="P60" s="155"/>
    </row>
    <row r="61" spans="1:16" s="156" customFormat="1" ht="30" customHeight="1">
      <c r="A61" s="179">
        <f t="shared" si="1"/>
        <v>59</v>
      </c>
      <c r="B61" s="180" t="s">
        <v>869</v>
      </c>
      <c r="C61" s="181" t="s">
        <v>913</v>
      </c>
      <c r="D61" s="185" t="s">
        <v>2</v>
      </c>
      <c r="E61" s="183" t="s">
        <v>21</v>
      </c>
      <c r="F61" s="184" t="s">
        <v>97</v>
      </c>
      <c r="G61" s="155"/>
      <c r="H61" s="155"/>
      <c r="I61" s="155"/>
      <c r="J61" s="155"/>
      <c r="K61" s="155"/>
      <c r="L61" s="155"/>
      <c r="M61" s="155"/>
      <c r="N61" s="155"/>
      <c r="O61" s="155"/>
      <c r="P61" s="155"/>
    </row>
    <row r="62" spans="1:16" s="156" customFormat="1" ht="30" customHeight="1">
      <c r="A62" s="179">
        <f t="shared" si="1"/>
        <v>60</v>
      </c>
      <c r="B62" s="180" t="s">
        <v>869</v>
      </c>
      <c r="C62" s="181" t="s">
        <v>916</v>
      </c>
      <c r="D62" s="182" t="s">
        <v>7</v>
      </c>
      <c r="E62" s="186" t="s">
        <v>8</v>
      </c>
      <c r="F62" s="184" t="s">
        <v>97</v>
      </c>
      <c r="G62" s="155"/>
      <c r="H62" s="155"/>
      <c r="I62" s="155"/>
      <c r="J62" s="155"/>
      <c r="K62" s="155"/>
      <c r="L62" s="155"/>
      <c r="M62" s="155"/>
      <c r="N62" s="155"/>
      <c r="O62" s="155"/>
      <c r="P62" s="155"/>
    </row>
    <row r="63" spans="1:16" s="156" customFormat="1" ht="30" customHeight="1">
      <c r="A63" s="179">
        <f t="shared" si="1"/>
        <v>61</v>
      </c>
      <c r="B63" s="180" t="s">
        <v>869</v>
      </c>
      <c r="C63" s="181" t="s">
        <v>917</v>
      </c>
      <c r="D63" s="185" t="s">
        <v>2</v>
      </c>
      <c r="E63" s="183" t="s">
        <v>8</v>
      </c>
      <c r="F63" s="184" t="s">
        <v>97</v>
      </c>
      <c r="G63" s="155"/>
      <c r="H63" s="155"/>
      <c r="I63" s="155"/>
      <c r="J63" s="155"/>
      <c r="K63" s="155"/>
      <c r="L63" s="155"/>
      <c r="M63" s="155"/>
      <c r="N63" s="155"/>
      <c r="O63" s="155"/>
      <c r="P63" s="155"/>
    </row>
    <row r="64" spans="1:16" s="156" customFormat="1" ht="30" customHeight="1">
      <c r="A64" s="179">
        <f t="shared" si="1"/>
        <v>62</v>
      </c>
      <c r="B64" s="180" t="s">
        <v>283</v>
      </c>
      <c r="C64" s="181" t="s">
        <v>895</v>
      </c>
      <c r="D64" s="182" t="s">
        <v>7</v>
      </c>
      <c r="E64" s="183" t="s">
        <v>5</v>
      </c>
      <c r="F64" s="187" t="s">
        <v>4</v>
      </c>
      <c r="G64" s="155"/>
      <c r="H64" s="155"/>
      <c r="I64" s="155"/>
      <c r="J64" s="155"/>
      <c r="K64" s="155"/>
      <c r="L64" s="155"/>
      <c r="M64" s="155"/>
      <c r="N64" s="155"/>
      <c r="O64" s="155"/>
      <c r="P64" s="155"/>
    </row>
    <row r="65" spans="1:16" s="156" customFormat="1" ht="30" customHeight="1">
      <c r="A65" s="179">
        <f t="shared" si="1"/>
        <v>63</v>
      </c>
      <c r="B65" s="180" t="s">
        <v>283</v>
      </c>
      <c r="C65" s="181" t="s">
        <v>896</v>
      </c>
      <c r="D65" s="185" t="s">
        <v>2</v>
      </c>
      <c r="E65" s="183" t="s">
        <v>5</v>
      </c>
      <c r="F65" s="187" t="s">
        <v>4</v>
      </c>
      <c r="G65" s="155"/>
      <c r="H65" s="155"/>
      <c r="I65" s="155"/>
      <c r="J65" s="155"/>
      <c r="K65" s="155"/>
      <c r="L65" s="155"/>
      <c r="M65" s="155"/>
      <c r="N65" s="155"/>
      <c r="O65" s="155"/>
      <c r="P65" s="155"/>
    </row>
    <row r="66" spans="1:16" s="156" customFormat="1" ht="30" customHeight="1">
      <c r="A66" s="179">
        <f t="shared" si="1"/>
        <v>64</v>
      </c>
      <c r="B66" s="180" t="s">
        <v>935</v>
      </c>
      <c r="C66" s="181" t="s">
        <v>272</v>
      </c>
      <c r="D66" s="182" t="s">
        <v>7</v>
      </c>
      <c r="E66" s="183" t="s">
        <v>3</v>
      </c>
      <c r="F66" s="184" t="s">
        <v>97</v>
      </c>
      <c r="G66" s="155"/>
      <c r="H66" s="155"/>
      <c r="I66" s="155"/>
      <c r="J66" s="155"/>
      <c r="K66" s="155"/>
      <c r="L66" s="155"/>
      <c r="M66" s="155"/>
      <c r="N66" s="155"/>
      <c r="O66" s="155"/>
      <c r="P66" s="155"/>
    </row>
    <row r="67" spans="1:16" s="156" customFormat="1" ht="30" customHeight="1">
      <c r="A67" s="179">
        <f t="shared" si="1"/>
        <v>65</v>
      </c>
      <c r="B67" s="180" t="s">
        <v>935</v>
      </c>
      <c r="C67" s="181" t="s">
        <v>272</v>
      </c>
      <c r="D67" s="185" t="s">
        <v>2</v>
      </c>
      <c r="E67" s="186" t="s">
        <v>8</v>
      </c>
      <c r="F67" s="187" t="s">
        <v>4</v>
      </c>
      <c r="G67" s="155"/>
      <c r="H67" s="155"/>
      <c r="I67" s="155"/>
      <c r="J67" s="155"/>
      <c r="K67" s="155"/>
      <c r="L67" s="155"/>
      <c r="M67" s="155"/>
      <c r="N67" s="155"/>
      <c r="O67" s="155"/>
      <c r="P67" s="155"/>
    </row>
    <row r="68" spans="1:16" s="156" customFormat="1" ht="30" customHeight="1">
      <c r="A68" s="179">
        <f t="shared" si="1"/>
        <v>66</v>
      </c>
      <c r="B68" s="180" t="s">
        <v>284</v>
      </c>
      <c r="C68" s="181" t="s">
        <v>918</v>
      </c>
      <c r="D68" s="182" t="s">
        <v>7</v>
      </c>
      <c r="E68" s="186" t="s">
        <v>14</v>
      </c>
      <c r="F68" s="184" t="s">
        <v>97</v>
      </c>
      <c r="G68" s="155"/>
      <c r="H68" s="155"/>
      <c r="I68" s="155"/>
      <c r="J68" s="155"/>
      <c r="K68" s="155"/>
      <c r="L68" s="155"/>
      <c r="M68" s="155"/>
      <c r="N68" s="155"/>
      <c r="O68" s="155"/>
      <c r="P68" s="155"/>
    </row>
    <row r="69" spans="1:16" s="156" customFormat="1" ht="30" customHeight="1">
      <c r="A69" s="179">
        <f t="shared" si="1"/>
        <v>67</v>
      </c>
      <c r="B69" s="180" t="s">
        <v>284</v>
      </c>
      <c r="C69" s="181" t="s">
        <v>285</v>
      </c>
      <c r="D69" s="185" t="s">
        <v>2</v>
      </c>
      <c r="E69" s="186" t="s">
        <v>12</v>
      </c>
      <c r="F69" s="184" t="s">
        <v>97</v>
      </c>
      <c r="G69" s="155"/>
      <c r="H69" s="155"/>
      <c r="I69" s="155"/>
      <c r="J69" s="155"/>
      <c r="K69" s="155"/>
      <c r="L69" s="155"/>
      <c r="M69" s="155"/>
      <c r="N69" s="155"/>
      <c r="O69" s="155"/>
      <c r="P69" s="155"/>
    </row>
    <row r="70" spans="1:16" s="156" customFormat="1" ht="30" customHeight="1">
      <c r="A70" s="179">
        <f t="shared" si="1"/>
        <v>68</v>
      </c>
      <c r="B70" s="180" t="s">
        <v>873</v>
      </c>
      <c r="C70" s="181" t="s">
        <v>952</v>
      </c>
      <c r="D70" s="185" t="s">
        <v>2</v>
      </c>
      <c r="E70" s="186" t="s">
        <v>14</v>
      </c>
      <c r="F70" s="184" t="s">
        <v>97</v>
      </c>
      <c r="G70" s="155"/>
      <c r="H70" s="155"/>
      <c r="I70" s="155"/>
      <c r="J70" s="155"/>
      <c r="K70" s="155"/>
      <c r="L70" s="155"/>
      <c r="M70" s="155"/>
      <c r="N70" s="155"/>
      <c r="O70" s="155"/>
      <c r="P70" s="155"/>
    </row>
    <row r="71" spans="1:16" s="156" customFormat="1" ht="30" customHeight="1">
      <c r="A71" s="179">
        <f t="shared" si="1"/>
        <v>69</v>
      </c>
      <c r="B71" s="180" t="s">
        <v>286</v>
      </c>
      <c r="C71" s="181" t="s">
        <v>919</v>
      </c>
      <c r="D71" s="182" t="s">
        <v>7</v>
      </c>
      <c r="E71" s="186" t="s">
        <v>16</v>
      </c>
      <c r="F71" s="184" t="s">
        <v>97</v>
      </c>
      <c r="G71" s="155"/>
      <c r="H71" s="155"/>
      <c r="I71" s="155"/>
      <c r="J71" s="155"/>
      <c r="K71" s="155"/>
      <c r="L71" s="155"/>
      <c r="M71" s="155"/>
      <c r="N71" s="155"/>
      <c r="O71" s="155"/>
      <c r="P71" s="155"/>
    </row>
    <row r="72" spans="1:16" s="156" customFormat="1" ht="30" customHeight="1">
      <c r="A72" s="179">
        <f t="shared" si="1"/>
        <v>70</v>
      </c>
      <c r="B72" s="180" t="s">
        <v>287</v>
      </c>
      <c r="C72" s="181" t="s">
        <v>288</v>
      </c>
      <c r="D72" s="185" t="s">
        <v>2</v>
      </c>
      <c r="E72" s="183" t="s">
        <v>3</v>
      </c>
      <c r="F72" s="187" t="s">
        <v>4</v>
      </c>
      <c r="G72" s="155"/>
      <c r="H72" s="155"/>
      <c r="I72" s="155"/>
      <c r="J72" s="155"/>
      <c r="K72" s="155"/>
      <c r="L72" s="155"/>
      <c r="M72" s="155"/>
      <c r="N72" s="155"/>
      <c r="O72" s="155"/>
      <c r="P72" s="155"/>
    </row>
    <row r="73" spans="1:16" s="156" customFormat="1" ht="30" customHeight="1">
      <c r="A73" s="179">
        <f t="shared" si="1"/>
        <v>71</v>
      </c>
      <c r="B73" s="180" t="s">
        <v>287</v>
      </c>
      <c r="C73" s="181" t="s">
        <v>920</v>
      </c>
      <c r="D73" s="182" t="s">
        <v>7</v>
      </c>
      <c r="E73" s="186" t="s">
        <v>8</v>
      </c>
      <c r="F73" s="187" t="s">
        <v>4</v>
      </c>
      <c r="G73" s="155"/>
      <c r="H73" s="155"/>
      <c r="I73" s="155"/>
      <c r="J73" s="155"/>
      <c r="K73" s="155"/>
      <c r="L73" s="155"/>
      <c r="M73" s="155"/>
      <c r="N73" s="155"/>
      <c r="O73" s="155"/>
      <c r="P73" s="155"/>
    </row>
    <row r="74" spans="1:16" s="156" customFormat="1" ht="30" customHeight="1">
      <c r="A74" s="179">
        <f t="shared" si="1"/>
        <v>72</v>
      </c>
      <c r="B74" s="180" t="s">
        <v>289</v>
      </c>
      <c r="C74" s="181" t="s">
        <v>921</v>
      </c>
      <c r="D74" s="185" t="s">
        <v>2</v>
      </c>
      <c r="E74" s="186" t="s">
        <v>16</v>
      </c>
      <c r="F74" s="187" t="s">
        <v>4</v>
      </c>
      <c r="G74" s="155"/>
      <c r="H74" s="155"/>
      <c r="I74" s="155"/>
      <c r="J74" s="155"/>
      <c r="K74" s="155"/>
      <c r="L74" s="155"/>
      <c r="M74" s="155"/>
      <c r="N74" s="155"/>
      <c r="O74" s="155"/>
      <c r="P74" s="155"/>
    </row>
    <row r="75" spans="1:16" s="156" customFormat="1" ht="30" customHeight="1">
      <c r="A75" s="179">
        <f t="shared" si="1"/>
        <v>73</v>
      </c>
      <c r="B75" s="180" t="s">
        <v>290</v>
      </c>
      <c r="C75" s="181" t="s">
        <v>922</v>
      </c>
      <c r="D75" s="185" t="s">
        <v>2</v>
      </c>
      <c r="E75" s="183" t="s">
        <v>3</v>
      </c>
      <c r="F75" s="184" t="s">
        <v>97</v>
      </c>
      <c r="G75" s="155"/>
      <c r="H75" s="155"/>
      <c r="I75" s="155"/>
      <c r="J75" s="155"/>
      <c r="K75" s="155"/>
      <c r="L75" s="155"/>
      <c r="M75" s="155"/>
      <c r="N75" s="155"/>
      <c r="O75" s="155"/>
      <c r="P75" s="155"/>
    </row>
    <row r="76" spans="1:16" s="156" customFormat="1" ht="30" customHeight="1">
      <c r="A76" s="179">
        <f t="shared" si="1"/>
        <v>74</v>
      </c>
      <c r="B76" s="180" t="s">
        <v>290</v>
      </c>
      <c r="C76" s="181" t="s">
        <v>291</v>
      </c>
      <c r="D76" s="185" t="s">
        <v>2</v>
      </c>
      <c r="E76" s="183" t="s">
        <v>3</v>
      </c>
      <c r="F76" s="187" t="s">
        <v>4</v>
      </c>
      <c r="G76" s="155"/>
      <c r="H76" s="155"/>
      <c r="I76" s="155"/>
      <c r="J76" s="155"/>
      <c r="K76" s="155"/>
      <c r="L76" s="155"/>
      <c r="M76" s="155"/>
      <c r="N76" s="155"/>
      <c r="O76" s="155"/>
      <c r="P76" s="155"/>
    </row>
    <row r="77" spans="1:16" s="156" customFormat="1" ht="30" customHeight="1">
      <c r="A77" s="179">
        <f t="shared" si="1"/>
        <v>75</v>
      </c>
      <c r="B77" s="180" t="s">
        <v>290</v>
      </c>
      <c r="C77" s="181" t="s">
        <v>923</v>
      </c>
      <c r="D77" s="182" t="s">
        <v>7</v>
      </c>
      <c r="E77" s="183" t="s">
        <v>3</v>
      </c>
      <c r="F77" s="184" t="s">
        <v>97</v>
      </c>
      <c r="G77" s="155"/>
      <c r="H77" s="155"/>
      <c r="I77" s="155"/>
      <c r="J77" s="155"/>
      <c r="K77" s="155"/>
      <c r="L77" s="155"/>
      <c r="M77" s="155"/>
      <c r="N77" s="155"/>
      <c r="O77" s="155"/>
      <c r="P77" s="155"/>
    </row>
    <row r="78" spans="1:16" s="156" customFormat="1" ht="30" customHeight="1">
      <c r="A78" s="179">
        <f t="shared" si="1"/>
        <v>76</v>
      </c>
      <c r="B78" s="180" t="s">
        <v>290</v>
      </c>
      <c r="C78" s="181" t="s">
        <v>291</v>
      </c>
      <c r="D78" s="182" t="s">
        <v>7</v>
      </c>
      <c r="E78" s="183" t="s">
        <v>3</v>
      </c>
      <c r="F78" s="187" t="s">
        <v>4</v>
      </c>
      <c r="G78" s="155"/>
      <c r="H78" s="155"/>
      <c r="I78" s="155"/>
      <c r="J78" s="155"/>
      <c r="K78" s="155"/>
      <c r="L78" s="155"/>
      <c r="M78" s="155"/>
      <c r="N78" s="155"/>
      <c r="O78" s="155"/>
      <c r="P78" s="155"/>
    </row>
    <row r="79" spans="1:16" s="156" customFormat="1" ht="30" customHeight="1">
      <c r="A79" s="179">
        <f t="shared" si="1"/>
        <v>77</v>
      </c>
      <c r="B79" s="180" t="s">
        <v>934</v>
      </c>
      <c r="C79" s="181" t="s">
        <v>870</v>
      </c>
      <c r="D79" s="182" t="s">
        <v>7</v>
      </c>
      <c r="E79" s="186" t="s">
        <v>8</v>
      </c>
      <c r="F79" s="184" t="s">
        <v>97</v>
      </c>
      <c r="G79" s="155"/>
      <c r="H79" s="155"/>
      <c r="I79" s="155"/>
      <c r="J79" s="155"/>
      <c r="K79" s="155"/>
      <c r="L79" s="155"/>
      <c r="M79" s="155"/>
      <c r="N79" s="155"/>
      <c r="O79" s="155"/>
      <c r="P79" s="155"/>
    </row>
    <row r="80" spans="1:16" s="156" customFormat="1" ht="30" customHeight="1">
      <c r="A80" s="179">
        <f t="shared" si="1"/>
        <v>78</v>
      </c>
      <c r="B80" s="180" t="s">
        <v>1069</v>
      </c>
      <c r="C80" s="181" t="s">
        <v>924</v>
      </c>
      <c r="D80" s="182" t="s">
        <v>7</v>
      </c>
      <c r="E80" s="186" t="s">
        <v>14</v>
      </c>
      <c r="F80" s="184" t="s">
        <v>97</v>
      </c>
      <c r="G80" s="155"/>
      <c r="H80" s="155"/>
      <c r="I80" s="155"/>
      <c r="J80" s="155"/>
      <c r="K80" s="155"/>
      <c r="L80" s="155"/>
      <c r="M80" s="155"/>
      <c r="N80" s="155"/>
      <c r="O80" s="155"/>
      <c r="P80" s="155"/>
    </row>
    <row r="81" spans="1:16" s="156" customFormat="1" ht="30" customHeight="1">
      <c r="A81" s="179">
        <f t="shared" si="1"/>
        <v>79</v>
      </c>
      <c r="B81" s="180" t="s">
        <v>1070</v>
      </c>
      <c r="C81" s="181" t="s">
        <v>925</v>
      </c>
      <c r="D81" s="182" t="s">
        <v>7</v>
      </c>
      <c r="E81" s="183" t="s">
        <v>12</v>
      </c>
      <c r="F81" s="184" t="s">
        <v>97</v>
      </c>
      <c r="G81" s="155"/>
      <c r="H81" s="155"/>
      <c r="I81" s="155"/>
      <c r="J81" s="155"/>
      <c r="K81" s="155"/>
      <c r="L81" s="155"/>
      <c r="M81" s="155"/>
      <c r="N81" s="155"/>
      <c r="O81" s="155"/>
      <c r="P81" s="155"/>
    </row>
    <row r="82" spans="1:16" s="156" customFormat="1" ht="30" customHeight="1">
      <c r="A82" s="179">
        <f t="shared" si="1"/>
        <v>80</v>
      </c>
      <c r="B82" s="180" t="s">
        <v>1069</v>
      </c>
      <c r="C82" s="181" t="s">
        <v>924</v>
      </c>
      <c r="D82" s="185" t="s">
        <v>2</v>
      </c>
      <c r="E82" s="183" t="s">
        <v>5</v>
      </c>
      <c r="F82" s="187" t="s">
        <v>4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</row>
    <row r="83" spans="1:16" s="156" customFormat="1" ht="30" customHeight="1">
      <c r="A83" s="179">
        <f t="shared" si="1"/>
        <v>81</v>
      </c>
      <c r="B83" s="180" t="s">
        <v>292</v>
      </c>
      <c r="C83" s="181" t="s">
        <v>927</v>
      </c>
      <c r="D83" s="185" t="s">
        <v>2</v>
      </c>
      <c r="E83" s="186" t="s">
        <v>16</v>
      </c>
      <c r="F83" s="187" t="s">
        <v>4</v>
      </c>
      <c r="G83" s="155"/>
      <c r="H83" s="155"/>
      <c r="I83" s="155"/>
      <c r="J83" s="155"/>
      <c r="K83" s="155"/>
      <c r="L83" s="155"/>
      <c r="M83" s="155"/>
      <c r="N83" s="155"/>
      <c r="O83" s="155"/>
      <c r="P83" s="155"/>
    </row>
    <row r="84" spans="1:16" s="156" customFormat="1" ht="30" customHeight="1">
      <c r="A84" s="179">
        <f t="shared" ref="A84:A93" si="2">A83+1</f>
        <v>82</v>
      </c>
      <c r="B84" s="180" t="s">
        <v>292</v>
      </c>
      <c r="C84" s="181" t="s">
        <v>927</v>
      </c>
      <c r="D84" s="182" t="s">
        <v>7</v>
      </c>
      <c r="E84" s="183" t="s">
        <v>5</v>
      </c>
      <c r="F84" s="184" t="s">
        <v>97</v>
      </c>
      <c r="G84" s="155"/>
      <c r="H84" s="155"/>
      <c r="I84" s="155"/>
      <c r="J84" s="155"/>
      <c r="K84" s="155"/>
      <c r="L84" s="155"/>
      <c r="M84" s="155"/>
      <c r="N84" s="155"/>
      <c r="O84" s="155"/>
      <c r="P84" s="155"/>
    </row>
    <row r="85" spans="1:16" s="156" customFormat="1" ht="30" customHeight="1">
      <c r="A85" s="179">
        <f t="shared" si="2"/>
        <v>83</v>
      </c>
      <c r="B85" s="180" t="s">
        <v>294</v>
      </c>
      <c r="C85" s="181" t="s">
        <v>928</v>
      </c>
      <c r="D85" s="182" t="s">
        <v>7</v>
      </c>
      <c r="E85" s="183" t="s">
        <v>3</v>
      </c>
      <c r="F85" s="184" t="s">
        <v>97</v>
      </c>
      <c r="G85" s="155"/>
      <c r="H85" s="155"/>
      <c r="I85" s="155"/>
      <c r="J85" s="155"/>
      <c r="K85" s="155"/>
      <c r="L85" s="155"/>
      <c r="M85" s="155"/>
      <c r="N85" s="155"/>
      <c r="O85" s="155"/>
      <c r="P85" s="155"/>
    </row>
    <row r="86" spans="1:16" s="156" customFormat="1" ht="30" customHeight="1">
      <c r="A86" s="179">
        <f t="shared" si="2"/>
        <v>84</v>
      </c>
      <c r="B86" s="180" t="s">
        <v>294</v>
      </c>
      <c r="C86" s="181" t="s">
        <v>928</v>
      </c>
      <c r="D86" s="185" t="s">
        <v>2</v>
      </c>
      <c r="E86" s="186" t="s">
        <v>8</v>
      </c>
      <c r="F86" s="184" t="s">
        <v>97</v>
      </c>
      <c r="G86" s="155"/>
      <c r="H86" s="155"/>
      <c r="I86" s="155"/>
      <c r="J86" s="155"/>
      <c r="K86" s="155"/>
      <c r="L86" s="155"/>
      <c r="M86" s="155"/>
      <c r="N86" s="155"/>
      <c r="O86" s="155"/>
      <c r="P86" s="155"/>
    </row>
    <row r="87" spans="1:16" s="156" customFormat="1" ht="30" customHeight="1">
      <c r="A87" s="179">
        <f t="shared" si="2"/>
        <v>85</v>
      </c>
      <c r="B87" s="180" t="s">
        <v>295</v>
      </c>
      <c r="C87" s="181" t="s">
        <v>929</v>
      </c>
      <c r="D87" s="182" t="s">
        <v>7</v>
      </c>
      <c r="E87" s="179" t="s">
        <v>12</v>
      </c>
      <c r="F87" s="184" t="s">
        <v>97</v>
      </c>
      <c r="G87" s="155"/>
      <c r="H87" s="155"/>
      <c r="I87" s="155"/>
      <c r="J87" s="155"/>
      <c r="K87" s="155"/>
      <c r="L87" s="155"/>
      <c r="M87" s="155"/>
      <c r="N87" s="155"/>
      <c r="O87" s="155"/>
      <c r="P87" s="155"/>
    </row>
    <row r="88" spans="1:16" s="156" customFormat="1" ht="30" customHeight="1">
      <c r="A88" s="179">
        <f t="shared" si="2"/>
        <v>86</v>
      </c>
      <c r="B88" s="180" t="s">
        <v>296</v>
      </c>
      <c r="C88" s="181" t="s">
        <v>904</v>
      </c>
      <c r="D88" s="182" t="s">
        <v>7</v>
      </c>
      <c r="E88" s="183" t="s">
        <v>21</v>
      </c>
      <c r="F88" s="184" t="s">
        <v>97</v>
      </c>
      <c r="G88" s="155"/>
      <c r="H88" s="155"/>
      <c r="I88" s="155"/>
      <c r="J88" s="155"/>
      <c r="K88" s="155"/>
      <c r="L88" s="155"/>
      <c r="M88" s="155"/>
      <c r="N88" s="155"/>
      <c r="O88" s="155"/>
      <c r="P88" s="155"/>
    </row>
    <row r="89" spans="1:16" s="156" customFormat="1" ht="30" customHeight="1">
      <c r="A89" s="179">
        <f t="shared" si="2"/>
        <v>87</v>
      </c>
      <c r="B89" s="180" t="s">
        <v>296</v>
      </c>
      <c r="C89" s="181" t="s">
        <v>887</v>
      </c>
      <c r="D89" s="185" t="s">
        <v>2</v>
      </c>
      <c r="E89" s="186" t="s">
        <v>16</v>
      </c>
      <c r="F89" s="184" t="s">
        <v>97</v>
      </c>
      <c r="G89" s="155"/>
      <c r="H89" s="155"/>
      <c r="I89" s="155"/>
      <c r="J89" s="155"/>
      <c r="K89" s="155"/>
      <c r="L89" s="155"/>
      <c r="M89" s="155"/>
      <c r="N89" s="155"/>
      <c r="O89" s="155"/>
      <c r="P89" s="155"/>
    </row>
    <row r="90" spans="1:16" s="156" customFormat="1" ht="30" customHeight="1">
      <c r="A90" s="179">
        <f t="shared" si="2"/>
        <v>88</v>
      </c>
      <c r="B90" s="180" t="s">
        <v>297</v>
      </c>
      <c r="C90" s="181" t="s">
        <v>930</v>
      </c>
      <c r="D90" s="182" t="s">
        <v>7</v>
      </c>
      <c r="E90" s="186" t="s">
        <v>14</v>
      </c>
      <c r="F90" s="184" t="s">
        <v>97</v>
      </c>
      <c r="G90" s="155"/>
      <c r="H90" s="155"/>
      <c r="I90" s="155"/>
      <c r="J90" s="155"/>
      <c r="K90" s="155"/>
      <c r="L90" s="155"/>
      <c r="M90" s="155"/>
      <c r="N90" s="155"/>
      <c r="O90" s="155"/>
      <c r="P90" s="155"/>
    </row>
    <row r="91" spans="1:16" s="156" customFormat="1" ht="30" customHeight="1">
      <c r="A91" s="179">
        <f t="shared" si="2"/>
        <v>89</v>
      </c>
      <c r="B91" s="180" t="s">
        <v>297</v>
      </c>
      <c r="C91" s="181" t="s">
        <v>931</v>
      </c>
      <c r="D91" s="182" t="s">
        <v>7</v>
      </c>
      <c r="E91" s="186" t="s">
        <v>14</v>
      </c>
      <c r="F91" s="184" t="s">
        <v>97</v>
      </c>
      <c r="G91" s="155"/>
      <c r="H91" s="155"/>
      <c r="I91" s="155"/>
      <c r="J91" s="155"/>
      <c r="K91" s="155"/>
      <c r="L91" s="155"/>
      <c r="M91" s="155"/>
      <c r="N91" s="155"/>
      <c r="O91" s="155"/>
      <c r="P91" s="155"/>
    </row>
    <row r="92" spans="1:16" s="156" customFormat="1" ht="30" customHeight="1">
      <c r="A92" s="179">
        <f t="shared" si="2"/>
        <v>90</v>
      </c>
      <c r="B92" s="180" t="s">
        <v>297</v>
      </c>
      <c r="C92" s="181" t="s">
        <v>932</v>
      </c>
      <c r="D92" s="185" t="s">
        <v>2</v>
      </c>
      <c r="E92" s="186" t="s">
        <v>12</v>
      </c>
      <c r="F92" s="184" t="s">
        <v>97</v>
      </c>
      <c r="G92" s="155"/>
      <c r="H92" s="155"/>
      <c r="I92" s="155"/>
      <c r="J92" s="155"/>
      <c r="K92" s="155"/>
      <c r="L92" s="155"/>
      <c r="M92" s="155"/>
      <c r="N92" s="155"/>
      <c r="O92" s="155"/>
      <c r="P92" s="155"/>
    </row>
    <row r="93" spans="1:16" s="156" customFormat="1" ht="30" customHeight="1">
      <c r="A93" s="179">
        <f t="shared" si="2"/>
        <v>91</v>
      </c>
      <c r="B93" s="180" t="s">
        <v>297</v>
      </c>
      <c r="C93" s="181" t="s">
        <v>933</v>
      </c>
      <c r="D93" s="185" t="s">
        <v>2</v>
      </c>
      <c r="E93" s="186" t="s">
        <v>12</v>
      </c>
      <c r="F93" s="184" t="s">
        <v>97</v>
      </c>
      <c r="G93" s="155"/>
      <c r="H93" s="155"/>
      <c r="I93" s="155"/>
      <c r="J93" s="155"/>
      <c r="K93" s="155"/>
      <c r="L93" s="155"/>
      <c r="M93" s="155"/>
      <c r="N93" s="155"/>
      <c r="O93" s="155"/>
      <c r="P93" s="155"/>
    </row>
  </sheetData>
  <autoFilter ref="A2:F93"/>
  <mergeCells count="1">
    <mergeCell ref="A1:F1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2:P37"/>
  <sheetViews>
    <sheetView zoomScale="55" zoomScaleNormal="55" workbookViewId="0">
      <selection activeCell="E12" sqref="E12:AF12"/>
    </sheetView>
  </sheetViews>
  <sheetFormatPr defaultRowHeight="15.75"/>
  <cols>
    <col min="1" max="1" width="4.42578125" style="1" customWidth="1"/>
    <col min="2" max="2" width="28.28515625" style="2" customWidth="1"/>
    <col min="3" max="3" width="6.140625" style="2" customWidth="1"/>
    <col min="4" max="4" width="27.140625" style="10" customWidth="1"/>
    <col min="5" max="5" width="18.42578125" style="2" customWidth="1"/>
    <col min="6" max="6" width="15.7109375" style="80" customWidth="1"/>
    <col min="7" max="7" width="17.5703125" style="80" customWidth="1"/>
    <col min="8" max="9" width="9.140625" style="81" customWidth="1"/>
    <col min="10" max="10" width="9.140625" style="80" customWidth="1"/>
    <col min="11" max="11" width="9.140625" style="91" customWidth="1"/>
    <col min="12" max="13" width="9.140625" style="94" customWidth="1"/>
    <col min="14" max="16" width="9.140625" style="94"/>
    <col min="17" max="16384" width="9.140625" style="65"/>
  </cols>
  <sheetData>
    <row r="2" spans="2:9" ht="15.75" customHeight="1">
      <c r="B2" s="166" t="s">
        <v>831</v>
      </c>
      <c r="C2" s="166"/>
      <c r="D2" s="166"/>
      <c r="E2" s="166"/>
      <c r="F2" s="166"/>
      <c r="G2" s="166"/>
    </row>
    <row r="3" spans="2:9">
      <c r="B3" s="166"/>
      <c r="C3" s="166"/>
      <c r="D3" s="166"/>
      <c r="E3" s="166"/>
      <c r="F3" s="166"/>
      <c r="G3" s="166"/>
    </row>
    <row r="4" spans="2:9" ht="16.5" thickBot="1"/>
    <row r="5" spans="2:9" ht="138.75" customHeight="1">
      <c r="B5" s="157" t="s">
        <v>832</v>
      </c>
      <c r="C5" s="167" t="s">
        <v>1</v>
      </c>
      <c r="D5" s="169" t="s">
        <v>0</v>
      </c>
      <c r="E5" s="173" t="s">
        <v>833</v>
      </c>
      <c r="F5" s="171" t="s">
        <v>1063</v>
      </c>
      <c r="G5" s="172"/>
    </row>
    <row r="6" spans="2:9" ht="32.25" customHeight="1" thickBot="1">
      <c r="B6" s="158"/>
      <c r="C6" s="168"/>
      <c r="D6" s="170"/>
      <c r="E6" s="174"/>
      <c r="F6" s="82" t="s">
        <v>834</v>
      </c>
      <c r="G6" s="83" t="s">
        <v>835</v>
      </c>
    </row>
    <row r="7" spans="2:9" ht="20.100000000000001" customHeight="1">
      <c r="B7" s="157" t="s">
        <v>9</v>
      </c>
      <c r="C7" s="150">
        <v>1</v>
      </c>
      <c r="D7" s="66" t="s">
        <v>10</v>
      </c>
      <c r="E7" s="151">
        <v>159</v>
      </c>
      <c r="F7" s="84">
        <f>'кол-во дорог ИТОГ с 17.02.2020'!A2</f>
        <v>116</v>
      </c>
      <c r="G7" s="85" t="e">
        <f>#REF!</f>
        <v>#REF!</v>
      </c>
      <c r="H7" s="154"/>
    </row>
    <row r="8" spans="2:9" ht="20.100000000000001" customHeight="1">
      <c r="B8" s="158"/>
      <c r="C8" s="67">
        <f>C7+1</f>
        <v>2</v>
      </c>
      <c r="D8" s="7" t="s">
        <v>149</v>
      </c>
      <c r="E8" s="86">
        <v>95</v>
      </c>
      <c r="F8" s="87">
        <f>'кол-во дорог ИТОГ с 17.02.2020'!B2</f>
        <v>67</v>
      </c>
      <c r="G8" s="88" t="e">
        <f>#REF!</f>
        <v>#REF!</v>
      </c>
      <c r="H8" s="154"/>
    </row>
    <row r="9" spans="2:9" ht="20.100000000000001" customHeight="1">
      <c r="B9" s="158"/>
      <c r="C9" s="67">
        <f>C8+1</f>
        <v>3</v>
      </c>
      <c r="D9" s="7" t="s">
        <v>457</v>
      </c>
      <c r="E9" s="86">
        <v>180</v>
      </c>
      <c r="F9" s="87">
        <f>'кол-во дорог ИТОГ с 17.02.2020'!C2</f>
        <v>89</v>
      </c>
      <c r="G9" s="88" t="e">
        <f>#REF!</f>
        <v>#REF!</v>
      </c>
      <c r="H9" s="154"/>
    </row>
    <row r="10" spans="2:9" ht="20.100000000000001" customHeight="1">
      <c r="B10" s="158"/>
      <c r="C10" s="67">
        <f t="shared" ref="C10:C30" si="0">C9+1</f>
        <v>4</v>
      </c>
      <c r="D10" s="12" t="s">
        <v>634</v>
      </c>
      <c r="E10" s="86">
        <v>221</v>
      </c>
      <c r="F10" s="87">
        <f>'кол-во дорог ИТОГ с 17.02.2020'!D2</f>
        <v>103</v>
      </c>
      <c r="G10" s="88" t="e">
        <f>#REF!</f>
        <v>#REF!</v>
      </c>
      <c r="H10" s="154"/>
    </row>
    <row r="11" spans="2:9" ht="20.100000000000001" customHeight="1">
      <c r="B11" s="158"/>
      <c r="C11" s="67">
        <f t="shared" si="0"/>
        <v>5</v>
      </c>
      <c r="D11" s="7" t="s">
        <v>346</v>
      </c>
      <c r="E11" s="86">
        <v>102</v>
      </c>
      <c r="F11" s="87">
        <f>'кол-во дорог ИТОГ с 17.02.2020'!E2</f>
        <v>49</v>
      </c>
      <c r="G11" s="88" t="e">
        <f>#REF!</f>
        <v>#REF!</v>
      </c>
      <c r="H11" s="154"/>
    </row>
    <row r="12" spans="2:9" ht="20.100000000000001" customHeight="1">
      <c r="B12" s="158"/>
      <c r="C12" s="67">
        <f t="shared" si="0"/>
        <v>6</v>
      </c>
      <c r="D12" s="7" t="s">
        <v>555</v>
      </c>
      <c r="E12" s="86">
        <v>74</v>
      </c>
      <c r="F12" s="87">
        <f>'кол-во дорог ИТОГ с 17.02.2020'!F2</f>
        <v>40</v>
      </c>
      <c r="G12" s="88" t="e">
        <f>#REF!</f>
        <v>#REF!</v>
      </c>
      <c r="H12" s="154"/>
    </row>
    <row r="13" spans="2:9" ht="20.100000000000001" customHeight="1">
      <c r="B13" s="158"/>
      <c r="C13" s="68">
        <f t="shared" si="0"/>
        <v>7</v>
      </c>
      <c r="D13" s="7" t="s">
        <v>825</v>
      </c>
      <c r="E13" s="86">
        <v>93</v>
      </c>
      <c r="F13" s="87">
        <f>'кол-во дорог ИТОГ с 17.02.2020'!G2</f>
        <v>50</v>
      </c>
      <c r="G13" s="88" t="e">
        <f>#REF!</f>
        <v>#REF!</v>
      </c>
      <c r="H13" s="154"/>
    </row>
    <row r="14" spans="2:9" ht="20.100000000000001" customHeight="1" thickBot="1">
      <c r="B14" s="159"/>
      <c r="C14" s="160" t="s">
        <v>798</v>
      </c>
      <c r="D14" s="161"/>
      <c r="E14" s="89">
        <f t="shared" ref="E14" si="1">SUM(E7:E13)</f>
        <v>924</v>
      </c>
      <c r="F14" s="93">
        <f>'кол-во дорог ИТОГ с 17.02.2020'!H2</f>
        <v>500</v>
      </c>
      <c r="G14" s="90" t="e">
        <f t="shared" ref="G14" si="2">SUM(G7:G13)</f>
        <v>#REF!</v>
      </c>
      <c r="H14" s="154"/>
    </row>
    <row r="15" spans="2:9" ht="20.100000000000001" customHeight="1">
      <c r="B15" s="157" t="s">
        <v>269</v>
      </c>
      <c r="C15" s="69">
        <f>C13+1</f>
        <v>8</v>
      </c>
      <c r="D15" s="66" t="s">
        <v>826</v>
      </c>
      <c r="E15" s="151">
        <v>44</v>
      </c>
      <c r="F15" s="87">
        <f>'кол-во дорог ИТОГ с 17.02.2020'!I2</f>
        <v>30</v>
      </c>
      <c r="G15" s="88" t="e">
        <f>#REF!</f>
        <v>#REF!</v>
      </c>
      <c r="H15" s="154"/>
      <c r="I15" s="91"/>
    </row>
    <row r="16" spans="2:9" ht="20.100000000000001" customHeight="1">
      <c r="B16" s="158"/>
      <c r="C16" s="68">
        <f t="shared" si="0"/>
        <v>9</v>
      </c>
      <c r="D16" s="7" t="s">
        <v>268</v>
      </c>
      <c r="E16" s="86">
        <v>145</v>
      </c>
      <c r="F16" s="87">
        <f>'кол-во дорог ИТОГ с 17.02.2020'!J2</f>
        <v>73</v>
      </c>
      <c r="G16" s="88" t="e">
        <f>#REF!</f>
        <v>#REF!</v>
      </c>
      <c r="H16" s="154"/>
      <c r="I16" s="91"/>
    </row>
    <row r="17" spans="2:9" ht="20.100000000000001" customHeight="1" thickBot="1">
      <c r="B17" s="159"/>
      <c r="C17" s="160" t="s">
        <v>798</v>
      </c>
      <c r="D17" s="161"/>
      <c r="E17" s="89">
        <f t="shared" ref="E17" si="3">SUM(E15:E16)</f>
        <v>189</v>
      </c>
      <c r="F17" s="93">
        <f>'кол-во дорог ИТОГ с 17.02.2020'!K2</f>
        <v>103</v>
      </c>
      <c r="G17" s="90" t="e">
        <f t="shared" ref="G17" si="4">SUM(G15:G16)</f>
        <v>#REF!</v>
      </c>
      <c r="H17" s="154"/>
      <c r="I17" s="91"/>
    </row>
    <row r="18" spans="2:9" ht="20.100000000000001" customHeight="1">
      <c r="B18" s="157" t="s">
        <v>178</v>
      </c>
      <c r="C18" s="69">
        <f>C16+1</f>
        <v>10</v>
      </c>
      <c r="D18" s="66" t="s">
        <v>202</v>
      </c>
      <c r="E18" s="151">
        <v>84</v>
      </c>
      <c r="F18" s="87">
        <f>'кол-во дорог ИТОГ с 17.02.2020'!M2</f>
        <v>60</v>
      </c>
      <c r="G18" s="88" t="e">
        <f>#REF!</f>
        <v>#REF!</v>
      </c>
      <c r="H18" s="154"/>
      <c r="I18" s="91"/>
    </row>
    <row r="19" spans="2:9" ht="20.100000000000001" customHeight="1" thickBot="1">
      <c r="B19" s="159"/>
      <c r="C19" s="160" t="s">
        <v>798</v>
      </c>
      <c r="D19" s="161"/>
      <c r="E19" s="89">
        <f t="shared" ref="E19" si="5">SUM(E18)</f>
        <v>84</v>
      </c>
      <c r="F19" s="93"/>
      <c r="G19" s="90" t="e">
        <f t="shared" ref="G19" si="6">SUM(G18)</f>
        <v>#REF!</v>
      </c>
      <c r="H19" s="154"/>
      <c r="I19" s="91"/>
    </row>
    <row r="20" spans="2:9" ht="20.100000000000001" customHeight="1">
      <c r="B20" s="157" t="s">
        <v>178</v>
      </c>
      <c r="C20" s="69">
        <f>C24+1</f>
        <v>13</v>
      </c>
      <c r="D20" s="66" t="s">
        <v>177</v>
      </c>
      <c r="E20" s="151">
        <v>178</v>
      </c>
      <c r="F20" s="87">
        <f>'кол-во дорог ИТОГ с 17.02.2020'!N2</f>
        <v>55</v>
      </c>
      <c r="G20" s="88" t="e">
        <f>#REF!</f>
        <v>#REF!</v>
      </c>
      <c r="H20" s="154"/>
      <c r="I20" s="92"/>
    </row>
    <row r="21" spans="2:9" ht="20.100000000000001" customHeight="1">
      <c r="B21" s="158"/>
      <c r="C21" s="68">
        <f>C20+1</f>
        <v>14</v>
      </c>
      <c r="D21" s="7" t="s">
        <v>503</v>
      </c>
      <c r="E21" s="86">
        <v>153</v>
      </c>
      <c r="F21" s="87">
        <f>'кол-во дорог ИТОГ с 17.02.2020'!O2</f>
        <v>41</v>
      </c>
      <c r="G21" s="88" t="e">
        <f>#REF!</f>
        <v>#REF!</v>
      </c>
      <c r="H21" s="154"/>
    </row>
    <row r="22" spans="2:9" ht="20.100000000000001" customHeight="1" thickBot="1">
      <c r="B22" s="159"/>
      <c r="C22" s="160" t="s">
        <v>798</v>
      </c>
      <c r="D22" s="161"/>
      <c r="E22" s="89">
        <f t="shared" ref="E22" si="7">SUM(E20:E21)</f>
        <v>331</v>
      </c>
      <c r="F22" s="93">
        <f>'кол-во дорог ИТОГ с 17.02.2020'!P2</f>
        <v>96</v>
      </c>
      <c r="G22" s="90" t="e">
        <f t="shared" ref="G22" si="8">SUM(G20:G21)</f>
        <v>#REF!</v>
      </c>
      <c r="H22" s="154"/>
    </row>
    <row r="23" spans="2:9" ht="20.100000000000001" customHeight="1">
      <c r="B23" s="157" t="s">
        <v>225</v>
      </c>
      <c r="C23" s="69">
        <f>C18+1</f>
        <v>11</v>
      </c>
      <c r="D23" s="66" t="s">
        <v>224</v>
      </c>
      <c r="E23" s="151">
        <v>92</v>
      </c>
      <c r="F23" s="87">
        <f>'кол-во дорог ИТОГ с 17.02.2020'!Q2</f>
        <v>56</v>
      </c>
      <c r="G23" s="88" t="e">
        <f>#REF!</f>
        <v>#REF!</v>
      </c>
      <c r="H23" s="154"/>
    </row>
    <row r="24" spans="2:9" ht="20.100000000000001" customHeight="1">
      <c r="B24" s="158"/>
      <c r="C24" s="68">
        <f t="shared" si="0"/>
        <v>12</v>
      </c>
      <c r="D24" s="7" t="s">
        <v>298</v>
      </c>
      <c r="E24" s="86">
        <v>213</v>
      </c>
      <c r="F24" s="87">
        <f>'кол-во дорог ИТОГ с 17.02.2020'!R2</f>
        <v>43</v>
      </c>
      <c r="G24" s="88" t="e">
        <f>#REF!</f>
        <v>#REF!</v>
      </c>
      <c r="H24" s="154"/>
    </row>
    <row r="25" spans="2:9" ht="20.100000000000001" customHeight="1" thickBot="1">
      <c r="B25" s="159"/>
      <c r="C25" s="160" t="s">
        <v>798</v>
      </c>
      <c r="D25" s="161"/>
      <c r="E25" s="89">
        <f t="shared" ref="E25" si="9">SUM(E23:E24)</f>
        <v>305</v>
      </c>
      <c r="F25" s="93">
        <f>'кол-во дорог ИТОГ с 17.02.2020'!S2</f>
        <v>95</v>
      </c>
      <c r="G25" s="90" t="e">
        <f t="shared" ref="G25" si="10">SUM(G23:G24)</f>
        <v>#REF!</v>
      </c>
      <c r="H25" s="154"/>
    </row>
    <row r="26" spans="2:9" ht="20.100000000000001" customHeight="1">
      <c r="B26" s="157" t="s">
        <v>232</v>
      </c>
      <c r="C26" s="69">
        <f>C21+1</f>
        <v>15</v>
      </c>
      <c r="D26" s="66" t="s">
        <v>231</v>
      </c>
      <c r="E26" s="151">
        <v>84</v>
      </c>
      <c r="F26" s="87">
        <f>'кол-во дорог ИТОГ с 17.02.2020'!T2</f>
        <v>15</v>
      </c>
      <c r="G26" s="88" t="e">
        <f>#REF!</f>
        <v>#REF!</v>
      </c>
      <c r="H26" s="154"/>
    </row>
    <row r="27" spans="2:9" ht="20.100000000000001" customHeight="1">
      <c r="B27" s="158"/>
      <c r="C27" s="67">
        <f t="shared" si="0"/>
        <v>16</v>
      </c>
      <c r="D27" s="7" t="s">
        <v>527</v>
      </c>
      <c r="E27" s="86">
        <v>238</v>
      </c>
      <c r="F27" s="87">
        <f>'кол-во дорог ИТОГ с 17.02.2020'!U2</f>
        <v>33</v>
      </c>
      <c r="G27" s="88" t="e">
        <f>#REF!</f>
        <v>#REF!</v>
      </c>
      <c r="H27" s="154"/>
    </row>
    <row r="28" spans="2:9" ht="20.100000000000001" customHeight="1" thickBot="1">
      <c r="B28" s="159"/>
      <c r="C28" s="162" t="s">
        <v>798</v>
      </c>
      <c r="D28" s="163"/>
      <c r="E28" s="89">
        <f t="shared" ref="E28" si="11">SUM(E26:E27)</f>
        <v>322</v>
      </c>
      <c r="F28" s="107">
        <f>'кол-во дорог ИТОГ с 17.02.2020'!V2</f>
        <v>48</v>
      </c>
      <c r="G28" s="90" t="e">
        <f t="shared" ref="G28" si="12">SUM(G26:G27)</f>
        <v>#REF!</v>
      </c>
      <c r="H28" s="154"/>
    </row>
    <row r="29" spans="2:9" ht="20.100000000000001" customHeight="1">
      <c r="B29" s="157" t="s">
        <v>316</v>
      </c>
      <c r="C29" s="150">
        <f>C27+1</f>
        <v>17</v>
      </c>
      <c r="D29" s="66" t="s">
        <v>305</v>
      </c>
      <c r="E29" s="151">
        <v>45</v>
      </c>
      <c r="F29" s="87">
        <f>'кол-во дорог ИТОГ с 17.02.2020'!W2</f>
        <v>16</v>
      </c>
      <c r="G29" s="88" t="e">
        <f>#REF!</f>
        <v>#REF!</v>
      </c>
      <c r="H29" s="154"/>
    </row>
    <row r="30" spans="2:9" ht="20.100000000000001" customHeight="1">
      <c r="B30" s="158"/>
      <c r="C30" s="67">
        <f t="shared" si="0"/>
        <v>18</v>
      </c>
      <c r="D30" s="7" t="s">
        <v>318</v>
      </c>
      <c r="E30" s="86">
        <v>240</v>
      </c>
      <c r="F30" s="87">
        <f>'кол-во дорог ИТОГ с 17.02.2020'!X2</f>
        <v>7</v>
      </c>
      <c r="G30" s="88" t="e">
        <f>#REF!</f>
        <v>#REF!</v>
      </c>
      <c r="H30" s="154"/>
    </row>
    <row r="31" spans="2:9" ht="20.100000000000001" customHeight="1" thickBot="1">
      <c r="B31" s="159"/>
      <c r="C31" s="162" t="s">
        <v>798</v>
      </c>
      <c r="D31" s="163"/>
      <c r="E31" s="89">
        <f t="shared" ref="E31" si="13">SUM(E29:E30)</f>
        <v>285</v>
      </c>
      <c r="F31" s="93">
        <f>'кол-во дорог ИТОГ с 17.02.2020'!Y2</f>
        <v>23</v>
      </c>
      <c r="G31" s="90" t="e">
        <f t="shared" ref="G31" si="14">SUM(G29:G30)</f>
        <v>#REF!</v>
      </c>
      <c r="H31" s="154"/>
    </row>
    <row r="32" spans="2:9" ht="20.100000000000001" customHeight="1">
      <c r="B32" s="158" t="s">
        <v>474</v>
      </c>
      <c r="C32" s="70">
        <f>C30+1</f>
        <v>19</v>
      </c>
      <c r="D32" s="71" t="s">
        <v>473</v>
      </c>
      <c r="E32" s="72">
        <v>160</v>
      </c>
      <c r="F32" s="87">
        <f>'кол-во дорог ИТОГ с 17.02.2020'!Z2</f>
        <v>32</v>
      </c>
      <c r="G32" s="88" t="e">
        <f>#REF!</f>
        <v>#REF!</v>
      </c>
      <c r="H32" s="154"/>
    </row>
    <row r="33" spans="1:16" ht="20.100000000000001" customHeight="1" thickBot="1">
      <c r="B33" s="159"/>
      <c r="C33" s="162" t="s">
        <v>798</v>
      </c>
      <c r="D33" s="163"/>
      <c r="E33" s="89">
        <f t="shared" ref="E33" si="15">SUM(E32)</f>
        <v>160</v>
      </c>
      <c r="F33" s="93">
        <f>'кол-во дорог ИТОГ с 17.02.2020'!AA2</f>
        <v>32</v>
      </c>
      <c r="G33" s="90" t="e">
        <f t="shared" ref="G33" si="16">SUM(G32)</f>
        <v>#REF!</v>
      </c>
      <c r="H33" s="154"/>
    </row>
    <row r="34" spans="1:16" s="101" customFormat="1" ht="21.95" customHeight="1" thickBot="1">
      <c r="A34" s="95"/>
      <c r="B34" s="164" t="s">
        <v>800</v>
      </c>
      <c r="C34" s="165"/>
      <c r="D34" s="175"/>
      <c r="E34" s="96">
        <f t="shared" ref="E34" si="17">E33+E31+E28+E25+E22+E19+E17+E14</f>
        <v>2600</v>
      </c>
      <c r="F34" s="149">
        <f>'кол-во дорог ИТОГ с 17.02.2020'!AC2</f>
        <v>942</v>
      </c>
      <c r="G34" s="97" t="e">
        <f t="shared" ref="G34" si="18">G33+G31+G28+G25+G22+G19+G17+G14</f>
        <v>#REF!</v>
      </c>
      <c r="H34" s="154"/>
      <c r="I34" s="92"/>
      <c r="J34" s="98"/>
      <c r="K34" s="99"/>
      <c r="L34" s="100"/>
      <c r="M34" s="100"/>
      <c r="N34" s="100"/>
      <c r="O34" s="100"/>
      <c r="P34" s="100"/>
    </row>
    <row r="35" spans="1:16" s="101" customFormat="1" ht="16.5">
      <c r="A35" s="95"/>
      <c r="B35" s="73"/>
      <c r="C35" s="73"/>
      <c r="D35" s="102"/>
      <c r="E35" s="103"/>
      <c r="F35" s="103"/>
      <c r="G35" s="103"/>
      <c r="H35" s="92"/>
      <c r="I35" s="92"/>
      <c r="J35" s="98"/>
      <c r="K35" s="99"/>
      <c r="L35" s="100"/>
      <c r="M35" s="100"/>
      <c r="N35" s="100"/>
      <c r="O35" s="100"/>
      <c r="P35" s="100"/>
    </row>
    <row r="37" spans="1:16" ht="20.25">
      <c r="B37" s="104"/>
    </row>
  </sheetData>
  <mergeCells count="23">
    <mergeCell ref="B29:B31"/>
    <mergeCell ref="C31:D31"/>
    <mergeCell ref="B32:B33"/>
    <mergeCell ref="C33:D33"/>
    <mergeCell ref="B34:D34"/>
    <mergeCell ref="B20:B22"/>
    <mergeCell ref="C22:D22"/>
    <mergeCell ref="B23:B25"/>
    <mergeCell ref="C25:D25"/>
    <mergeCell ref="B26:B28"/>
    <mergeCell ref="C28:D28"/>
    <mergeCell ref="B2:G3"/>
    <mergeCell ref="B18:B19"/>
    <mergeCell ref="C19:D19"/>
    <mergeCell ref="B5:B6"/>
    <mergeCell ref="C5:C6"/>
    <mergeCell ref="D5:D6"/>
    <mergeCell ref="F5:G5"/>
    <mergeCell ref="B7:B14"/>
    <mergeCell ref="C14:D14"/>
    <mergeCell ref="B15:B17"/>
    <mergeCell ref="C17:D17"/>
    <mergeCell ref="E5:E6"/>
  </mergeCells>
  <pageMargins left="0.11811023622047245" right="0.11811023622047245" top="0.35433070866141736" bottom="0.15748031496062992" header="0.31496062992125984" footer="0.31496062992125984"/>
  <pageSetup paperSize="8" orientation="portrait" r:id="rId1"/>
  <ignoredErrors>
    <ignoredError sqref="F17:F33 F14 F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6"/>
  <dimension ref="A1:AC992"/>
  <sheetViews>
    <sheetView topLeftCell="K1" zoomScale="55" zoomScaleNormal="55" workbookViewId="0">
      <pane ySplit="2" topLeftCell="A3" activePane="bottomLeft" state="frozen"/>
      <selection pane="bottomLeft" activeCell="J19" sqref="J19"/>
    </sheetView>
  </sheetViews>
  <sheetFormatPr defaultRowHeight="15.75"/>
  <cols>
    <col min="1" max="1" width="27.28515625" style="75" customWidth="1"/>
    <col min="2" max="7" width="25.7109375" customWidth="1"/>
    <col min="8" max="8" width="25.7109375" style="11" customWidth="1"/>
    <col min="9" max="10" width="25.7109375" customWidth="1"/>
    <col min="11" max="11" width="21.42578125" style="65" customWidth="1"/>
    <col min="12" max="12" width="25.7109375" customWidth="1"/>
    <col min="13" max="13" width="25.7109375" style="65" customWidth="1"/>
    <col min="14" max="15" width="25.7109375" customWidth="1"/>
    <col min="16" max="16" width="25.7109375" style="65" customWidth="1"/>
    <col min="17" max="18" width="25.7109375" customWidth="1"/>
    <col min="19" max="19" width="25.7109375" style="65" customWidth="1"/>
    <col min="20" max="21" width="25.7109375" customWidth="1"/>
    <col min="22" max="22" width="25.7109375" style="65" customWidth="1"/>
    <col min="23" max="24" width="25.7109375" customWidth="1"/>
    <col min="25" max="25" width="25.7109375" style="65" customWidth="1"/>
    <col min="26" max="27" width="25.7109375" customWidth="1"/>
    <col min="28" max="28" width="7" style="65" customWidth="1"/>
    <col min="29" max="32" width="25.7109375" customWidth="1"/>
  </cols>
  <sheetData>
    <row r="1" spans="1:29" ht="47.25">
      <c r="A1" s="7" t="s">
        <v>10</v>
      </c>
      <c r="B1" s="7" t="s">
        <v>149</v>
      </c>
      <c r="C1" s="7" t="s">
        <v>457</v>
      </c>
      <c r="D1" s="7" t="s">
        <v>634</v>
      </c>
      <c r="E1" s="7" t="s">
        <v>346</v>
      </c>
      <c r="F1" s="7" t="s">
        <v>555</v>
      </c>
      <c r="G1" s="7" t="s">
        <v>825</v>
      </c>
      <c r="H1" s="132" t="s">
        <v>9</v>
      </c>
      <c r="I1" s="7" t="s">
        <v>826</v>
      </c>
      <c r="J1" s="7" t="s">
        <v>268</v>
      </c>
      <c r="K1" s="132" t="s">
        <v>269</v>
      </c>
      <c r="L1" s="7" t="s">
        <v>202</v>
      </c>
      <c r="M1" s="132" t="s">
        <v>799</v>
      </c>
      <c r="N1" s="7" t="s">
        <v>177</v>
      </c>
      <c r="O1" s="7" t="s">
        <v>503</v>
      </c>
      <c r="P1" s="132" t="s">
        <v>178</v>
      </c>
      <c r="Q1" s="7" t="s">
        <v>224</v>
      </c>
      <c r="R1" s="7" t="s">
        <v>298</v>
      </c>
      <c r="S1" s="132" t="s">
        <v>225</v>
      </c>
      <c r="T1" s="7" t="s">
        <v>231</v>
      </c>
      <c r="U1" s="7" t="s">
        <v>527</v>
      </c>
      <c r="V1" s="132" t="s">
        <v>232</v>
      </c>
      <c r="W1" s="7" t="s">
        <v>305</v>
      </c>
      <c r="X1" s="7" t="s">
        <v>318</v>
      </c>
      <c r="Y1" s="132" t="s">
        <v>316</v>
      </c>
      <c r="Z1" s="7" t="s">
        <v>473</v>
      </c>
      <c r="AA1" s="132" t="s">
        <v>474</v>
      </c>
      <c r="AB1" s="116"/>
      <c r="AC1" s="108" t="s">
        <v>852</v>
      </c>
    </row>
    <row r="2" spans="1:29" s="65" customFormat="1">
      <c r="A2" s="105">
        <v>116</v>
      </c>
      <c r="B2" s="105">
        <v>66</v>
      </c>
      <c r="C2" s="105">
        <v>89</v>
      </c>
      <c r="D2" s="105">
        <v>105</v>
      </c>
      <c r="E2" s="105">
        <v>50</v>
      </c>
      <c r="F2" s="105">
        <v>40</v>
      </c>
      <c r="G2" s="105">
        <v>50</v>
      </c>
      <c r="H2" s="133">
        <v>503</v>
      </c>
      <c r="I2" s="105">
        <v>30</v>
      </c>
      <c r="J2" s="105">
        <v>73</v>
      </c>
      <c r="K2" s="147">
        <v>103</v>
      </c>
      <c r="L2" s="105">
        <v>60</v>
      </c>
      <c r="M2" s="147">
        <v>60</v>
      </c>
      <c r="N2" s="26">
        <v>55</v>
      </c>
      <c r="O2" s="105">
        <v>41</v>
      </c>
      <c r="P2" s="148">
        <v>96</v>
      </c>
      <c r="Q2" s="105">
        <v>55</v>
      </c>
      <c r="R2" s="105">
        <v>44</v>
      </c>
      <c r="S2" s="147">
        <v>95</v>
      </c>
      <c r="T2" s="105">
        <v>15</v>
      </c>
      <c r="U2" s="26">
        <v>32</v>
      </c>
      <c r="V2" s="148">
        <v>47</v>
      </c>
      <c r="W2" s="26">
        <v>16</v>
      </c>
      <c r="X2" s="26">
        <v>7</v>
      </c>
      <c r="Y2" s="148">
        <v>23</v>
      </c>
      <c r="Z2" s="26">
        <v>31</v>
      </c>
      <c r="AA2" s="148">
        <v>31</v>
      </c>
      <c r="AB2" s="106"/>
      <c r="AC2" s="76">
        <v>942</v>
      </c>
    </row>
    <row r="3" spans="1:29" ht="31.5">
      <c r="A3" s="13" t="s">
        <v>6</v>
      </c>
      <c r="B3" s="19" t="s">
        <v>96</v>
      </c>
      <c r="C3" s="8" t="s">
        <v>1028</v>
      </c>
      <c r="D3" s="63" t="s">
        <v>556</v>
      </c>
      <c r="E3" s="43" t="s">
        <v>319</v>
      </c>
      <c r="F3" s="8" t="s">
        <v>528</v>
      </c>
      <c r="G3" s="135" t="s">
        <v>779</v>
      </c>
      <c r="H3" s="4" t="s">
        <v>6</v>
      </c>
      <c r="I3" s="25" t="s">
        <v>383</v>
      </c>
      <c r="J3" s="8" t="s">
        <v>233</v>
      </c>
      <c r="K3" s="25" t="s">
        <v>383</v>
      </c>
      <c r="L3" s="18" t="s">
        <v>725</v>
      </c>
      <c r="M3" s="18" t="s">
        <v>725</v>
      </c>
      <c r="N3" s="16" t="s">
        <v>150</v>
      </c>
      <c r="O3" s="58" t="s">
        <v>854</v>
      </c>
      <c r="P3" s="77" t="s">
        <v>150</v>
      </c>
      <c r="Q3" s="19" t="s">
        <v>203</v>
      </c>
      <c r="R3" s="20" t="s">
        <v>270</v>
      </c>
      <c r="S3" s="8" t="s">
        <v>203</v>
      </c>
      <c r="T3" s="4" t="s">
        <v>672</v>
      </c>
      <c r="U3" s="31" t="s">
        <v>676</v>
      </c>
      <c r="V3" s="4" t="s">
        <v>672</v>
      </c>
      <c r="W3" s="21" t="s">
        <v>315</v>
      </c>
      <c r="X3" s="42" t="s">
        <v>769</v>
      </c>
      <c r="Y3" s="21" t="s">
        <v>315</v>
      </c>
      <c r="Z3" s="26" t="s">
        <v>846</v>
      </c>
      <c r="AA3" s="26" t="s">
        <v>846</v>
      </c>
      <c r="AB3" s="105"/>
      <c r="AC3" s="4" t="s">
        <v>6</v>
      </c>
    </row>
    <row r="4" spans="1:29" ht="31.5">
      <c r="A4" s="13" t="s">
        <v>11</v>
      </c>
      <c r="B4" s="19" t="s">
        <v>98</v>
      </c>
      <c r="C4" s="8" t="s">
        <v>401</v>
      </c>
      <c r="D4" s="63" t="s">
        <v>557</v>
      </c>
      <c r="E4" s="45" t="s">
        <v>320</v>
      </c>
      <c r="F4" s="39" t="s">
        <v>529</v>
      </c>
      <c r="G4" s="135" t="s">
        <v>347</v>
      </c>
      <c r="H4" s="4" t="s">
        <v>11</v>
      </c>
      <c r="I4" s="55" t="s">
        <v>384</v>
      </c>
      <c r="J4" s="38" t="s">
        <v>234</v>
      </c>
      <c r="K4" s="55" t="s">
        <v>384</v>
      </c>
      <c r="L4" s="18" t="s">
        <v>726</v>
      </c>
      <c r="M4" s="18" t="s">
        <v>726</v>
      </c>
      <c r="N4" s="16" t="s">
        <v>827</v>
      </c>
      <c r="O4" s="128" t="s">
        <v>475</v>
      </c>
      <c r="P4" s="77" t="s">
        <v>827</v>
      </c>
      <c r="Q4" s="19" t="s">
        <v>204</v>
      </c>
      <c r="R4" s="20" t="s">
        <v>271</v>
      </c>
      <c r="S4" s="8" t="s">
        <v>204</v>
      </c>
      <c r="T4" s="4" t="s">
        <v>666</v>
      </c>
      <c r="U4" s="31" t="s">
        <v>504</v>
      </c>
      <c r="V4" s="4" t="s">
        <v>666</v>
      </c>
      <c r="W4" s="21" t="s">
        <v>314</v>
      </c>
      <c r="X4" s="42" t="s">
        <v>770</v>
      </c>
      <c r="Y4" s="21" t="s">
        <v>314</v>
      </c>
      <c r="Z4" s="26" t="s">
        <v>458</v>
      </c>
      <c r="AA4" s="26" t="s">
        <v>458</v>
      </c>
      <c r="AB4" s="105"/>
      <c r="AC4" s="4" t="s">
        <v>11</v>
      </c>
    </row>
    <row r="5" spans="1:29" ht="47.25">
      <c r="A5" s="13" t="s">
        <v>13</v>
      </c>
      <c r="B5" s="19" t="s">
        <v>99</v>
      </c>
      <c r="C5" s="8" t="s">
        <v>996</v>
      </c>
      <c r="D5" s="63" t="s">
        <v>558</v>
      </c>
      <c r="E5" s="45" t="s">
        <v>321</v>
      </c>
      <c r="F5" s="39" t="s">
        <v>986</v>
      </c>
      <c r="G5" s="136" t="s">
        <v>780</v>
      </c>
      <c r="H5" s="4" t="s">
        <v>13</v>
      </c>
      <c r="I5" s="55" t="s">
        <v>385</v>
      </c>
      <c r="J5" s="8" t="s">
        <v>235</v>
      </c>
      <c r="K5" s="55" t="s">
        <v>385</v>
      </c>
      <c r="L5" s="18" t="s">
        <v>727</v>
      </c>
      <c r="M5" s="18" t="s">
        <v>727</v>
      </c>
      <c r="N5" s="77" t="s">
        <v>698</v>
      </c>
      <c r="O5" s="128" t="s">
        <v>476</v>
      </c>
      <c r="P5" s="77" t="s">
        <v>698</v>
      </c>
      <c r="Q5" s="19" t="s">
        <v>205</v>
      </c>
      <c r="R5" s="20" t="s">
        <v>828</v>
      </c>
      <c r="S5" s="8" t="s">
        <v>205</v>
      </c>
      <c r="T5" s="5" t="s">
        <v>671</v>
      </c>
      <c r="U5" s="6" t="s">
        <v>505</v>
      </c>
      <c r="V5" s="5" t="s">
        <v>671</v>
      </c>
      <c r="W5" s="40" t="s">
        <v>299</v>
      </c>
      <c r="X5" s="42" t="s">
        <v>771</v>
      </c>
      <c r="Y5" s="40" t="s">
        <v>299</v>
      </c>
      <c r="Z5" s="33" t="s">
        <v>459</v>
      </c>
      <c r="AA5" s="33" t="s">
        <v>459</v>
      </c>
      <c r="AB5" s="117"/>
      <c r="AC5" s="4" t="s">
        <v>13</v>
      </c>
    </row>
    <row r="6" spans="1:29" ht="31.5">
      <c r="A6" s="13" t="s">
        <v>15</v>
      </c>
      <c r="B6" s="19" t="s">
        <v>100</v>
      </c>
      <c r="C6" s="8" t="s">
        <v>997</v>
      </c>
      <c r="D6" s="63" t="s">
        <v>559</v>
      </c>
      <c r="E6" s="45" t="s">
        <v>322</v>
      </c>
      <c r="F6" s="39" t="s">
        <v>530</v>
      </c>
      <c r="G6" s="136" t="s">
        <v>775</v>
      </c>
      <c r="H6" s="4" t="s">
        <v>15</v>
      </c>
      <c r="I6" s="56" t="s">
        <v>386</v>
      </c>
      <c r="J6" s="8" t="s">
        <v>953</v>
      </c>
      <c r="K6" s="56" t="s">
        <v>386</v>
      </c>
      <c r="L6" s="18" t="s">
        <v>728</v>
      </c>
      <c r="M6" s="18" t="s">
        <v>728</v>
      </c>
      <c r="N6" s="77" t="s">
        <v>151</v>
      </c>
      <c r="O6" s="128" t="s">
        <v>477</v>
      </c>
      <c r="P6" s="77" t="s">
        <v>151</v>
      </c>
      <c r="Q6" s="34" t="s">
        <v>206</v>
      </c>
      <c r="R6" s="20" t="s">
        <v>829</v>
      </c>
      <c r="S6" s="23" t="s">
        <v>206</v>
      </c>
      <c r="T6" s="4" t="s">
        <v>226</v>
      </c>
      <c r="U6" s="31" t="s">
        <v>506</v>
      </c>
      <c r="V6" s="4" t="s">
        <v>226</v>
      </c>
      <c r="W6" s="21" t="s">
        <v>306</v>
      </c>
      <c r="X6" s="24" t="s">
        <v>772</v>
      </c>
      <c r="Y6" s="21" t="s">
        <v>306</v>
      </c>
      <c r="Z6" s="33" t="s">
        <v>847</v>
      </c>
      <c r="AA6" s="33" t="s">
        <v>847</v>
      </c>
      <c r="AB6" s="117"/>
      <c r="AC6" s="4" t="s">
        <v>15</v>
      </c>
    </row>
    <row r="7" spans="1:29" ht="31.5">
      <c r="A7" s="13" t="s">
        <v>17</v>
      </c>
      <c r="B7" s="32" t="s">
        <v>101</v>
      </c>
      <c r="C7" s="8" t="s">
        <v>402</v>
      </c>
      <c r="D7" s="63" t="s">
        <v>560</v>
      </c>
      <c r="E7" s="45" t="s">
        <v>323</v>
      </c>
      <c r="F7" s="39" t="s">
        <v>531</v>
      </c>
      <c r="G7" s="137" t="s">
        <v>348</v>
      </c>
      <c r="H7" s="4" t="s">
        <v>17</v>
      </c>
      <c r="I7" s="25" t="s">
        <v>387</v>
      </c>
      <c r="J7" s="8" t="s">
        <v>236</v>
      </c>
      <c r="K7" s="25" t="s">
        <v>387</v>
      </c>
      <c r="L7" s="18" t="s">
        <v>179</v>
      </c>
      <c r="M7" s="18" t="s">
        <v>179</v>
      </c>
      <c r="N7" s="16" t="s">
        <v>699</v>
      </c>
      <c r="O7" s="128" t="s">
        <v>478</v>
      </c>
      <c r="P7" s="77" t="s">
        <v>699</v>
      </c>
      <c r="Q7" s="19" t="s">
        <v>752</v>
      </c>
      <c r="R7" s="20" t="s">
        <v>830</v>
      </c>
      <c r="S7" s="8" t="s">
        <v>752</v>
      </c>
      <c r="T7" s="5" t="s">
        <v>674</v>
      </c>
      <c r="U7" s="31" t="s">
        <v>677</v>
      </c>
      <c r="V7" s="5" t="s">
        <v>674</v>
      </c>
      <c r="W7" s="40" t="s">
        <v>307</v>
      </c>
      <c r="X7" s="42" t="s">
        <v>773</v>
      </c>
      <c r="Y7" s="40" t="s">
        <v>307</v>
      </c>
      <c r="Z7" s="7" t="s">
        <v>836</v>
      </c>
      <c r="AA7" s="7" t="s">
        <v>836</v>
      </c>
      <c r="AB7" s="105"/>
      <c r="AC7" s="4" t="s">
        <v>17</v>
      </c>
    </row>
    <row r="8" spans="1:29" ht="31.5">
      <c r="A8" s="13" t="s">
        <v>18</v>
      </c>
      <c r="B8" s="19" t="s">
        <v>102</v>
      </c>
      <c r="C8" s="8" t="s">
        <v>998</v>
      </c>
      <c r="D8" s="63" t="s">
        <v>561</v>
      </c>
      <c r="E8" s="45" t="s">
        <v>324</v>
      </c>
      <c r="F8" s="39" t="s">
        <v>532</v>
      </c>
      <c r="G8" s="135" t="s">
        <v>349</v>
      </c>
      <c r="H8" s="4" t="s">
        <v>18</v>
      </c>
      <c r="I8" s="25" t="s">
        <v>373</v>
      </c>
      <c r="J8" s="8" t="s">
        <v>237</v>
      </c>
      <c r="K8" s="25" t="s">
        <v>373</v>
      </c>
      <c r="L8" s="18" t="s">
        <v>180</v>
      </c>
      <c r="M8" s="18" t="s">
        <v>180</v>
      </c>
      <c r="N8" s="16" t="s">
        <v>152</v>
      </c>
      <c r="O8" s="128" t="s">
        <v>479</v>
      </c>
      <c r="P8" s="77" t="s">
        <v>152</v>
      </c>
      <c r="Q8" s="19" t="s">
        <v>753</v>
      </c>
      <c r="R8" s="20" t="s">
        <v>273</v>
      </c>
      <c r="S8" s="8" t="s">
        <v>753</v>
      </c>
      <c r="T8" s="5" t="s">
        <v>668</v>
      </c>
      <c r="U8" s="31" t="s">
        <v>678</v>
      </c>
      <c r="V8" s="5" t="s">
        <v>668</v>
      </c>
      <c r="W8" s="21" t="s">
        <v>308</v>
      </c>
      <c r="X8" s="42" t="s">
        <v>774</v>
      </c>
      <c r="Y8" s="21" t="s">
        <v>308</v>
      </c>
      <c r="Z8" s="29" t="s">
        <v>842</v>
      </c>
      <c r="AA8" s="29" t="s">
        <v>842</v>
      </c>
      <c r="AB8" s="118"/>
      <c r="AC8" s="4" t="s">
        <v>18</v>
      </c>
    </row>
    <row r="9" spans="1:29" ht="31.5">
      <c r="A9" s="13" t="s">
        <v>19</v>
      </c>
      <c r="B9" s="32" t="s">
        <v>103</v>
      </c>
      <c r="C9" s="8" t="s">
        <v>403</v>
      </c>
      <c r="D9" s="63" t="s">
        <v>562</v>
      </c>
      <c r="E9" s="45" t="s">
        <v>325</v>
      </c>
      <c r="F9" s="23" t="s">
        <v>533</v>
      </c>
      <c r="G9" s="136" t="s">
        <v>781</v>
      </c>
      <c r="H9" s="4" t="s">
        <v>19</v>
      </c>
      <c r="I9" s="25" t="s">
        <v>388</v>
      </c>
      <c r="J9" s="8" t="s">
        <v>180</v>
      </c>
      <c r="K9" s="25" t="s">
        <v>388</v>
      </c>
      <c r="L9" s="18" t="s">
        <v>181</v>
      </c>
      <c r="M9" s="18" t="s">
        <v>181</v>
      </c>
      <c r="N9" s="16" t="s">
        <v>153</v>
      </c>
      <c r="O9" s="128" t="s">
        <v>480</v>
      </c>
      <c r="P9" s="77" t="s">
        <v>153</v>
      </c>
      <c r="Q9" s="19" t="s">
        <v>754</v>
      </c>
      <c r="R9" s="20" t="s">
        <v>274</v>
      </c>
      <c r="S9" s="8" t="s">
        <v>754</v>
      </c>
      <c r="T9" s="4" t="s">
        <v>667</v>
      </c>
      <c r="U9" s="31" t="s">
        <v>679</v>
      </c>
      <c r="V9" s="4" t="s">
        <v>667</v>
      </c>
      <c r="W9" s="21" t="s">
        <v>309</v>
      </c>
      <c r="X9" s="42" t="s">
        <v>317</v>
      </c>
      <c r="Y9" s="21" t="s">
        <v>309</v>
      </c>
      <c r="Z9" s="125" t="s">
        <v>845</v>
      </c>
      <c r="AA9" s="125" t="s">
        <v>845</v>
      </c>
      <c r="AB9" s="119"/>
      <c r="AC9" s="4" t="s">
        <v>19</v>
      </c>
    </row>
    <row r="10" spans="1:29" ht="31.5">
      <c r="A10" s="13" t="s">
        <v>20</v>
      </c>
      <c r="B10" s="32" t="s">
        <v>104</v>
      </c>
      <c r="C10" s="8" t="s">
        <v>404</v>
      </c>
      <c r="D10" s="63" t="s">
        <v>563</v>
      </c>
      <c r="E10" s="45" t="s">
        <v>326</v>
      </c>
      <c r="F10" s="8" t="s">
        <v>534</v>
      </c>
      <c r="G10" s="136" t="s">
        <v>350</v>
      </c>
      <c r="H10" s="4" t="s">
        <v>20</v>
      </c>
      <c r="I10" s="25" t="s">
        <v>389</v>
      </c>
      <c r="J10" s="8" t="s">
        <v>238</v>
      </c>
      <c r="K10" s="25" t="s">
        <v>389</v>
      </c>
      <c r="L10" s="18" t="s">
        <v>152</v>
      </c>
      <c r="M10" s="18" t="s">
        <v>152</v>
      </c>
      <c r="N10" s="16" t="s">
        <v>700</v>
      </c>
      <c r="O10" s="128" t="s">
        <v>481</v>
      </c>
      <c r="P10" s="77" t="s">
        <v>700</v>
      </c>
      <c r="Q10" s="19" t="s">
        <v>755</v>
      </c>
      <c r="R10" s="20" t="s">
        <v>275</v>
      </c>
      <c r="S10" s="8" t="s">
        <v>755</v>
      </c>
      <c r="T10" s="4" t="s">
        <v>669</v>
      </c>
      <c r="U10" s="31" t="s">
        <v>643</v>
      </c>
      <c r="V10" s="4" t="s">
        <v>669</v>
      </c>
      <c r="W10" s="21" t="s">
        <v>310</v>
      </c>
      <c r="Y10" s="21" t="s">
        <v>310</v>
      </c>
      <c r="Z10" s="26" t="s">
        <v>848</v>
      </c>
      <c r="AA10" s="26" t="s">
        <v>848</v>
      </c>
      <c r="AB10" s="105"/>
      <c r="AC10" s="4" t="s">
        <v>20</v>
      </c>
    </row>
    <row r="11" spans="1:29" ht="31.5">
      <c r="A11" s="13" t="s">
        <v>22</v>
      </c>
      <c r="B11" s="19" t="s">
        <v>105</v>
      </c>
      <c r="C11" s="8" t="s">
        <v>405</v>
      </c>
      <c r="D11" s="63" t="s">
        <v>564</v>
      </c>
      <c r="E11" s="74" t="s">
        <v>817</v>
      </c>
      <c r="F11" s="8" t="s">
        <v>987</v>
      </c>
      <c r="G11" s="138" t="s">
        <v>782</v>
      </c>
      <c r="H11" s="4" t="s">
        <v>22</v>
      </c>
      <c r="I11" s="25" t="s">
        <v>390</v>
      </c>
      <c r="J11" s="39" t="s">
        <v>954</v>
      </c>
      <c r="K11" s="25" t="s">
        <v>390</v>
      </c>
      <c r="L11" s="18" t="s">
        <v>182</v>
      </c>
      <c r="M11" s="18" t="s">
        <v>182</v>
      </c>
      <c r="N11" s="16" t="s">
        <v>154</v>
      </c>
      <c r="O11" s="129" t="s">
        <v>855</v>
      </c>
      <c r="P11" s="77" t="s">
        <v>154</v>
      </c>
      <c r="Q11" s="34" t="s">
        <v>207</v>
      </c>
      <c r="R11" s="20" t="s">
        <v>755</v>
      </c>
      <c r="S11" s="23" t="s">
        <v>207</v>
      </c>
      <c r="T11" s="4" t="s">
        <v>670</v>
      </c>
      <c r="U11" s="31" t="s">
        <v>507</v>
      </c>
      <c r="V11" s="4" t="s">
        <v>670</v>
      </c>
      <c r="W11" s="21" t="s">
        <v>311</v>
      </c>
      <c r="Y11" s="21" t="s">
        <v>311</v>
      </c>
      <c r="Z11" s="28" t="s">
        <v>460</v>
      </c>
      <c r="AA11" s="28" t="s">
        <v>460</v>
      </c>
      <c r="AB11" s="118"/>
      <c r="AC11" s="4" t="s">
        <v>22</v>
      </c>
    </row>
    <row r="12" spans="1:29" ht="31.5">
      <c r="A12" s="13" t="s">
        <v>23</v>
      </c>
      <c r="B12" s="19" t="s">
        <v>106</v>
      </c>
      <c r="C12" s="8" t="s">
        <v>406</v>
      </c>
      <c r="D12" s="22" t="s">
        <v>565</v>
      </c>
      <c r="E12" s="45" t="s">
        <v>803</v>
      </c>
      <c r="F12" s="61" t="s">
        <v>535</v>
      </c>
      <c r="G12" s="139" t="s">
        <v>351</v>
      </c>
      <c r="H12" s="4" t="s">
        <v>23</v>
      </c>
      <c r="I12" s="25" t="s">
        <v>374</v>
      </c>
      <c r="J12" s="8" t="s">
        <v>239</v>
      </c>
      <c r="K12" s="25" t="s">
        <v>374</v>
      </c>
      <c r="L12" s="18" t="s">
        <v>729</v>
      </c>
      <c r="M12" s="18" t="s">
        <v>729</v>
      </c>
      <c r="N12" s="16" t="s">
        <v>155</v>
      </c>
      <c r="O12" s="128" t="s">
        <v>482</v>
      </c>
      <c r="P12" s="77" t="s">
        <v>155</v>
      </c>
      <c r="Q12" s="19" t="s">
        <v>756</v>
      </c>
      <c r="R12" s="20" t="s">
        <v>276</v>
      </c>
      <c r="S12" s="8" t="s">
        <v>756</v>
      </c>
      <c r="T12" s="4" t="s">
        <v>227</v>
      </c>
      <c r="U12" s="31" t="s">
        <v>508</v>
      </c>
      <c r="V12" s="4" t="s">
        <v>227</v>
      </c>
      <c r="W12" s="21" t="s">
        <v>300</v>
      </c>
      <c r="Y12" s="21" t="s">
        <v>300</v>
      </c>
      <c r="Z12" s="28" t="s">
        <v>849</v>
      </c>
      <c r="AA12" s="28" t="s">
        <v>849</v>
      </c>
      <c r="AB12" s="118"/>
      <c r="AC12" s="4" t="s">
        <v>23</v>
      </c>
    </row>
    <row r="13" spans="1:29" ht="31.5">
      <c r="A13" s="13" t="s">
        <v>24</v>
      </c>
      <c r="B13" s="19" t="s">
        <v>107</v>
      </c>
      <c r="C13" s="8" t="s">
        <v>407</v>
      </c>
      <c r="D13" s="63" t="s">
        <v>566</v>
      </c>
      <c r="E13" s="45" t="s">
        <v>804</v>
      </c>
      <c r="F13" s="39" t="s">
        <v>327</v>
      </c>
      <c r="G13" s="139" t="s">
        <v>352</v>
      </c>
      <c r="H13" s="4" t="s">
        <v>24</v>
      </c>
      <c r="I13" s="55" t="s">
        <v>375</v>
      </c>
      <c r="J13" s="8" t="s">
        <v>955</v>
      </c>
      <c r="K13" s="55" t="s">
        <v>375</v>
      </c>
      <c r="L13" s="18" t="s">
        <v>730</v>
      </c>
      <c r="M13" s="18" t="s">
        <v>730</v>
      </c>
      <c r="N13" s="16" t="s">
        <v>156</v>
      </c>
      <c r="O13" s="128" t="s">
        <v>483</v>
      </c>
      <c r="P13" s="77" t="s">
        <v>156</v>
      </c>
      <c r="Q13" s="19" t="s">
        <v>757</v>
      </c>
      <c r="R13" s="20" t="s">
        <v>277</v>
      </c>
      <c r="S13" s="8" t="s">
        <v>757</v>
      </c>
      <c r="T13" s="4" t="s">
        <v>228</v>
      </c>
      <c r="U13" s="31" t="s">
        <v>509</v>
      </c>
      <c r="V13" s="4" t="s">
        <v>228</v>
      </c>
      <c r="W13" s="21" t="s">
        <v>312</v>
      </c>
      <c r="Y13" s="21" t="s">
        <v>312</v>
      </c>
      <c r="Z13" s="125" t="s">
        <v>461</v>
      </c>
      <c r="AA13" s="125" t="s">
        <v>461</v>
      </c>
      <c r="AB13" s="119"/>
      <c r="AC13" s="4" t="s">
        <v>24</v>
      </c>
    </row>
    <row r="14" spans="1:29" ht="31.5">
      <c r="A14" s="13" t="s">
        <v>25</v>
      </c>
      <c r="B14" s="32" t="s">
        <v>108</v>
      </c>
      <c r="C14" s="8" t="s">
        <v>999</v>
      </c>
      <c r="D14" s="22" t="s">
        <v>504</v>
      </c>
      <c r="E14" s="45" t="s">
        <v>327</v>
      </c>
      <c r="F14" s="8" t="s">
        <v>536</v>
      </c>
      <c r="G14" s="139" t="s">
        <v>353</v>
      </c>
      <c r="H14" s="4" t="s">
        <v>25</v>
      </c>
      <c r="I14" s="25" t="s">
        <v>376</v>
      </c>
      <c r="J14" s="8" t="s">
        <v>240</v>
      </c>
      <c r="K14" s="25" t="s">
        <v>376</v>
      </c>
      <c r="L14" s="18" t="s">
        <v>731</v>
      </c>
      <c r="M14" s="18" t="s">
        <v>731</v>
      </c>
      <c r="N14" s="16" t="s">
        <v>157</v>
      </c>
      <c r="O14" s="129" t="s">
        <v>856</v>
      </c>
      <c r="P14" s="77" t="s">
        <v>157</v>
      </c>
      <c r="Q14" s="19" t="s">
        <v>758</v>
      </c>
      <c r="R14" s="20" t="s">
        <v>278</v>
      </c>
      <c r="S14" s="8" t="s">
        <v>758</v>
      </c>
      <c r="T14" s="4" t="s">
        <v>229</v>
      </c>
      <c r="U14" s="31" t="s">
        <v>510</v>
      </c>
      <c r="V14" s="4" t="s">
        <v>229</v>
      </c>
      <c r="W14" s="21" t="s">
        <v>301</v>
      </c>
      <c r="Y14" s="21" t="s">
        <v>301</v>
      </c>
      <c r="Z14" s="28" t="s">
        <v>837</v>
      </c>
      <c r="AA14" s="28" t="s">
        <v>837</v>
      </c>
      <c r="AB14" s="118"/>
      <c r="AC14" s="4" t="s">
        <v>25</v>
      </c>
    </row>
    <row r="15" spans="1:29" ht="63">
      <c r="A15" s="15" t="s">
        <v>26</v>
      </c>
      <c r="B15" s="32" t="s">
        <v>109</v>
      </c>
      <c r="C15" s="8" t="s">
        <v>1000</v>
      </c>
      <c r="D15" s="63" t="s">
        <v>1029</v>
      </c>
      <c r="E15" s="45" t="s">
        <v>328</v>
      </c>
      <c r="F15" s="39" t="s">
        <v>537</v>
      </c>
      <c r="G15" s="140" t="s">
        <v>354</v>
      </c>
      <c r="H15" s="6" t="s">
        <v>26</v>
      </c>
      <c r="I15" s="25" t="s">
        <v>391</v>
      </c>
      <c r="J15" s="8" t="s">
        <v>241</v>
      </c>
      <c r="K15" s="25" t="s">
        <v>391</v>
      </c>
      <c r="L15" s="18" t="s">
        <v>732</v>
      </c>
      <c r="M15" s="18" t="s">
        <v>732</v>
      </c>
      <c r="N15" s="17" t="s">
        <v>158</v>
      </c>
      <c r="O15" s="128" t="s">
        <v>857</v>
      </c>
      <c r="P15" s="79" t="s">
        <v>158</v>
      </c>
      <c r="Q15" s="19" t="s">
        <v>671</v>
      </c>
      <c r="R15" s="20" t="s">
        <v>943</v>
      </c>
      <c r="S15" s="8" t="s">
        <v>671</v>
      </c>
      <c r="T15" s="4" t="s">
        <v>673</v>
      </c>
      <c r="U15" s="31" t="s">
        <v>511</v>
      </c>
      <c r="V15" s="4" t="s">
        <v>673</v>
      </c>
      <c r="W15" s="21" t="s">
        <v>302</v>
      </c>
      <c r="X15" s="120"/>
      <c r="Y15" s="21" t="s">
        <v>302</v>
      </c>
      <c r="Z15" s="28" t="s">
        <v>462</v>
      </c>
      <c r="AA15" s="28" t="s">
        <v>462</v>
      </c>
      <c r="AB15" s="118"/>
      <c r="AC15" s="6" t="s">
        <v>26</v>
      </c>
    </row>
    <row r="16" spans="1:29" ht="47.25">
      <c r="A16" s="14" t="s">
        <v>27</v>
      </c>
      <c r="B16" s="32" t="s">
        <v>110</v>
      </c>
      <c r="C16" s="8" t="s">
        <v>408</v>
      </c>
      <c r="D16" s="63" t="s">
        <v>567</v>
      </c>
      <c r="E16" s="45" t="s">
        <v>329</v>
      </c>
      <c r="F16" s="8" t="s">
        <v>538</v>
      </c>
      <c r="G16" s="135" t="s">
        <v>783</v>
      </c>
      <c r="H16" s="5" t="s">
        <v>27</v>
      </c>
      <c r="I16" s="25" t="s">
        <v>382</v>
      </c>
      <c r="J16" s="8" t="s">
        <v>956</v>
      </c>
      <c r="K16" s="25" t="s">
        <v>382</v>
      </c>
      <c r="L16" s="18" t="s">
        <v>733</v>
      </c>
      <c r="M16" s="18" t="s">
        <v>733</v>
      </c>
      <c r="N16" s="16" t="s">
        <v>159</v>
      </c>
      <c r="O16" s="128" t="s">
        <v>484</v>
      </c>
      <c r="P16" s="77" t="s">
        <v>159</v>
      </c>
      <c r="Q16" s="19" t="s">
        <v>208</v>
      </c>
      <c r="R16" s="20" t="s">
        <v>905</v>
      </c>
      <c r="S16" s="8" t="s">
        <v>208</v>
      </c>
      <c r="T16" s="4" t="s">
        <v>230</v>
      </c>
      <c r="U16" s="31" t="s">
        <v>680</v>
      </c>
      <c r="V16" s="4" t="s">
        <v>230</v>
      </c>
      <c r="W16" s="21" t="s">
        <v>303</v>
      </c>
      <c r="X16" s="120"/>
      <c r="Y16" s="21" t="s">
        <v>303</v>
      </c>
      <c r="Z16" s="9" t="s">
        <v>463</v>
      </c>
      <c r="AA16" s="9" t="s">
        <v>463</v>
      </c>
      <c r="AB16" s="117"/>
      <c r="AC16" s="5" t="s">
        <v>27</v>
      </c>
    </row>
    <row r="17" spans="1:29" ht="63">
      <c r="A17" s="13" t="s">
        <v>635</v>
      </c>
      <c r="B17" s="32" t="s">
        <v>111</v>
      </c>
      <c r="C17" s="8" t="s">
        <v>1001</v>
      </c>
      <c r="D17" s="22" t="s">
        <v>568</v>
      </c>
      <c r="E17" s="45" t="s">
        <v>330</v>
      </c>
      <c r="F17" s="39" t="s">
        <v>335</v>
      </c>
      <c r="G17" s="139" t="s">
        <v>784</v>
      </c>
      <c r="H17" s="4" t="s">
        <v>635</v>
      </c>
      <c r="I17" s="25" t="s">
        <v>392</v>
      </c>
      <c r="J17" s="8" t="s">
        <v>957</v>
      </c>
      <c r="K17" s="25" t="s">
        <v>392</v>
      </c>
      <c r="L17" s="18" t="s">
        <v>734</v>
      </c>
      <c r="M17" s="18" t="s">
        <v>734</v>
      </c>
      <c r="N17" s="16" t="s">
        <v>160</v>
      </c>
      <c r="O17" s="58" t="s">
        <v>485</v>
      </c>
      <c r="P17" s="77" t="s">
        <v>160</v>
      </c>
      <c r="Q17" s="34" t="s">
        <v>759</v>
      </c>
      <c r="R17" s="20" t="s">
        <v>941</v>
      </c>
      <c r="S17" s="23" t="s">
        <v>759</v>
      </c>
      <c r="T17" s="4" t="s">
        <v>675</v>
      </c>
      <c r="U17" s="31" t="s">
        <v>512</v>
      </c>
      <c r="V17" s="4" t="s">
        <v>675</v>
      </c>
      <c r="W17" s="40" t="s">
        <v>313</v>
      </c>
      <c r="X17" s="120"/>
      <c r="Y17" s="40" t="s">
        <v>313</v>
      </c>
      <c r="Z17" s="26" t="s">
        <v>840</v>
      </c>
      <c r="AA17" s="26" t="s">
        <v>840</v>
      </c>
      <c r="AB17" s="105"/>
      <c r="AC17" s="4" t="s">
        <v>635</v>
      </c>
    </row>
    <row r="18" spans="1:29" ht="31.5">
      <c r="A18" s="13" t="s">
        <v>28</v>
      </c>
      <c r="B18" s="34" t="s">
        <v>112</v>
      </c>
      <c r="C18" s="8" t="s">
        <v>1002</v>
      </c>
      <c r="D18" s="63" t="s">
        <v>569</v>
      </c>
      <c r="E18" s="45" t="s">
        <v>331</v>
      </c>
      <c r="F18" s="61" t="s">
        <v>539</v>
      </c>
      <c r="G18" s="136" t="s">
        <v>785</v>
      </c>
      <c r="H18" s="4" t="s">
        <v>28</v>
      </c>
      <c r="I18" s="25" t="s">
        <v>393</v>
      </c>
      <c r="J18" s="8" t="s">
        <v>958</v>
      </c>
      <c r="K18" s="25" t="s">
        <v>393</v>
      </c>
      <c r="L18" s="18" t="s">
        <v>984</v>
      </c>
      <c r="M18" s="18" t="s">
        <v>984</v>
      </c>
      <c r="N18" s="16" t="s">
        <v>161</v>
      </c>
      <c r="O18" s="58" t="s">
        <v>486</v>
      </c>
      <c r="P18" s="77" t="s">
        <v>161</v>
      </c>
      <c r="Q18" s="34" t="s">
        <v>884</v>
      </c>
      <c r="R18" s="20" t="s">
        <v>942</v>
      </c>
      <c r="S18" s="23" t="s">
        <v>884</v>
      </c>
      <c r="U18" s="31" t="s">
        <v>513</v>
      </c>
      <c r="V18" s="31" t="s">
        <v>676</v>
      </c>
      <c r="W18" s="21" t="s">
        <v>304</v>
      </c>
      <c r="X18" s="120"/>
      <c r="Y18" s="21" t="s">
        <v>304</v>
      </c>
      <c r="Z18" s="33" t="s">
        <v>464</v>
      </c>
      <c r="AA18" s="33" t="s">
        <v>464</v>
      </c>
      <c r="AB18" s="117"/>
      <c r="AC18" s="4" t="s">
        <v>28</v>
      </c>
    </row>
    <row r="19" spans="1:29" ht="47.25">
      <c r="A19" s="13" t="s">
        <v>636</v>
      </c>
      <c r="B19" s="32" t="s">
        <v>685</v>
      </c>
      <c r="C19" s="8" t="s">
        <v>409</v>
      </c>
      <c r="D19" s="63" t="s">
        <v>1030</v>
      </c>
      <c r="E19" s="45" t="s">
        <v>332</v>
      </c>
      <c r="F19" s="23" t="s">
        <v>540</v>
      </c>
      <c r="G19" s="135" t="s">
        <v>355</v>
      </c>
      <c r="H19" s="4" t="s">
        <v>636</v>
      </c>
      <c r="I19" s="25" t="s">
        <v>377</v>
      </c>
      <c r="J19" s="8" t="s">
        <v>242</v>
      </c>
      <c r="K19" s="25" t="s">
        <v>377</v>
      </c>
      <c r="L19" s="18" t="s">
        <v>183</v>
      </c>
      <c r="M19" s="18" t="s">
        <v>183</v>
      </c>
      <c r="N19" s="16" t="s">
        <v>162</v>
      </c>
      <c r="O19" s="58" t="s">
        <v>487</v>
      </c>
      <c r="P19" s="77" t="s">
        <v>162</v>
      </c>
      <c r="Q19" s="19" t="s">
        <v>760</v>
      </c>
      <c r="R19" s="20" t="s">
        <v>279</v>
      </c>
      <c r="S19" s="8" t="s">
        <v>760</v>
      </c>
      <c r="U19" s="31" t="s">
        <v>514</v>
      </c>
      <c r="V19" s="31" t="s">
        <v>504</v>
      </c>
      <c r="X19" s="120"/>
      <c r="Y19" s="42" t="s">
        <v>769</v>
      </c>
      <c r="Z19" s="28" t="s">
        <v>465</v>
      </c>
      <c r="AA19" s="28" t="s">
        <v>465</v>
      </c>
      <c r="AB19" s="118"/>
      <c r="AC19" s="4" t="s">
        <v>636</v>
      </c>
    </row>
    <row r="20" spans="1:29" ht="31.5">
      <c r="A20" s="14" t="s">
        <v>639</v>
      </c>
      <c r="B20" s="19" t="s">
        <v>113</v>
      </c>
      <c r="C20" s="8" t="s">
        <v>410</v>
      </c>
      <c r="D20" s="63" t="s">
        <v>530</v>
      </c>
      <c r="E20" s="44" t="s">
        <v>805</v>
      </c>
      <c r="F20" s="8" t="s">
        <v>541</v>
      </c>
      <c r="G20" s="135" t="s">
        <v>356</v>
      </c>
      <c r="H20" s="5" t="s">
        <v>639</v>
      </c>
      <c r="I20" s="25" t="s">
        <v>853</v>
      </c>
      <c r="J20" s="39" t="s">
        <v>243</v>
      </c>
      <c r="K20" s="25" t="s">
        <v>853</v>
      </c>
      <c r="L20" s="18" t="s">
        <v>184</v>
      </c>
      <c r="M20" s="18" t="s">
        <v>184</v>
      </c>
      <c r="N20" s="16" t="s">
        <v>163</v>
      </c>
      <c r="O20" s="58" t="s">
        <v>858</v>
      </c>
      <c r="P20" s="77" t="s">
        <v>163</v>
      </c>
      <c r="Q20" s="19" t="s">
        <v>761</v>
      </c>
      <c r="R20" s="20" t="s">
        <v>940</v>
      </c>
      <c r="S20" s="8" t="s">
        <v>761</v>
      </c>
      <c r="U20" s="31" t="s">
        <v>515</v>
      </c>
      <c r="V20" s="6" t="s">
        <v>505</v>
      </c>
      <c r="X20" s="120"/>
      <c r="Y20" s="42" t="s">
        <v>770</v>
      </c>
      <c r="Z20" s="33" t="s">
        <v>466</v>
      </c>
      <c r="AA20" s="33" t="s">
        <v>466</v>
      </c>
      <c r="AB20" s="117"/>
      <c r="AC20" s="5" t="s">
        <v>639</v>
      </c>
    </row>
    <row r="21" spans="1:29" ht="31.5">
      <c r="A21" s="14" t="s">
        <v>29</v>
      </c>
      <c r="B21" s="32" t="s">
        <v>114</v>
      </c>
      <c r="C21" s="8" t="s">
        <v>411</v>
      </c>
      <c r="D21" s="63" t="s">
        <v>570</v>
      </c>
      <c r="E21" s="45" t="s">
        <v>806</v>
      </c>
      <c r="F21" s="62" t="s">
        <v>542</v>
      </c>
      <c r="G21" s="141" t="s">
        <v>357</v>
      </c>
      <c r="H21" s="5" t="s">
        <v>29</v>
      </c>
      <c r="I21" s="25" t="s">
        <v>394</v>
      </c>
      <c r="J21" s="39" t="s">
        <v>244</v>
      </c>
      <c r="K21" s="25" t="s">
        <v>394</v>
      </c>
      <c r="L21" s="18" t="s">
        <v>735</v>
      </c>
      <c r="M21" s="18" t="s">
        <v>735</v>
      </c>
      <c r="N21" s="16" t="s">
        <v>701</v>
      </c>
      <c r="O21" s="58" t="s">
        <v>859</v>
      </c>
      <c r="P21" s="77" t="s">
        <v>701</v>
      </c>
      <c r="Q21" s="19" t="s">
        <v>762</v>
      </c>
      <c r="R21" s="20" t="s">
        <v>280</v>
      </c>
      <c r="S21" s="8" t="s">
        <v>762</v>
      </c>
      <c r="U21" s="31" t="s">
        <v>516</v>
      </c>
      <c r="V21" s="31" t="s">
        <v>506</v>
      </c>
      <c r="X21" s="120"/>
      <c r="Y21" s="42" t="s">
        <v>771</v>
      </c>
      <c r="Z21" s="28" t="s">
        <v>467</v>
      </c>
      <c r="AA21" s="28" t="s">
        <v>467</v>
      </c>
      <c r="AB21" s="118"/>
      <c r="AC21" s="5" t="s">
        <v>29</v>
      </c>
    </row>
    <row r="22" spans="1:29" ht="31.5">
      <c r="A22" s="13" t="s">
        <v>30</v>
      </c>
      <c r="B22" s="19" t="s">
        <v>115</v>
      </c>
      <c r="C22" s="8" t="s">
        <v>1003</v>
      </c>
      <c r="D22" s="63" t="s">
        <v>571</v>
      </c>
      <c r="E22" s="45" t="s">
        <v>801</v>
      </c>
      <c r="F22" s="8" t="s">
        <v>543</v>
      </c>
      <c r="G22" s="142" t="s">
        <v>786</v>
      </c>
      <c r="H22" s="4" t="s">
        <v>30</v>
      </c>
      <c r="I22" s="25" t="s">
        <v>378</v>
      </c>
      <c r="J22" s="39" t="s">
        <v>245</v>
      </c>
      <c r="K22" s="25" t="s">
        <v>378</v>
      </c>
      <c r="L22" s="18" t="s">
        <v>736</v>
      </c>
      <c r="M22" s="18" t="s">
        <v>736</v>
      </c>
      <c r="N22" s="16" t="s">
        <v>702</v>
      </c>
      <c r="O22" s="58" t="s">
        <v>488</v>
      </c>
      <c r="P22" s="77" t="s">
        <v>702</v>
      </c>
      <c r="Q22" s="19" t="s">
        <v>763</v>
      </c>
      <c r="R22" s="20" t="s">
        <v>281</v>
      </c>
      <c r="S22" s="8" t="s">
        <v>763</v>
      </c>
      <c r="U22" s="31" t="s">
        <v>517</v>
      </c>
      <c r="V22" s="31" t="s">
        <v>677</v>
      </c>
      <c r="X22" s="120"/>
      <c r="Y22" s="24" t="s">
        <v>772</v>
      </c>
      <c r="Z22" s="28" t="s">
        <v>843</v>
      </c>
      <c r="AA22" s="28" t="s">
        <v>843</v>
      </c>
      <c r="AB22" s="118"/>
      <c r="AC22" s="4" t="s">
        <v>30</v>
      </c>
    </row>
    <row r="23" spans="1:29" ht="31.5">
      <c r="A23" s="13" t="s">
        <v>640</v>
      </c>
      <c r="B23" s="19" t="s">
        <v>116</v>
      </c>
      <c r="C23" s="8" t="s">
        <v>1004</v>
      </c>
      <c r="D23" s="63" t="s">
        <v>533</v>
      </c>
      <c r="E23" s="45" t="s">
        <v>807</v>
      </c>
      <c r="F23" s="23" t="s">
        <v>544</v>
      </c>
      <c r="G23" s="143" t="s">
        <v>1046</v>
      </c>
      <c r="H23" s="4" t="s">
        <v>640</v>
      </c>
      <c r="I23" s="25" t="s">
        <v>379</v>
      </c>
      <c r="J23" s="39" t="s">
        <v>246</v>
      </c>
      <c r="K23" s="25" t="s">
        <v>379</v>
      </c>
      <c r="L23" s="18" t="s">
        <v>185</v>
      </c>
      <c r="M23" s="18" t="s">
        <v>185</v>
      </c>
      <c r="N23" s="16" t="s">
        <v>164</v>
      </c>
      <c r="O23" s="59" t="s">
        <v>860</v>
      </c>
      <c r="P23" s="77" t="s">
        <v>164</v>
      </c>
      <c r="Q23" s="19" t="s">
        <v>764</v>
      </c>
      <c r="R23" s="20" t="s">
        <v>282</v>
      </c>
      <c r="S23" s="8" t="s">
        <v>764</v>
      </c>
      <c r="U23" s="31" t="s">
        <v>681</v>
      </c>
      <c r="V23" s="31" t="s">
        <v>678</v>
      </c>
      <c r="X23" s="120"/>
      <c r="Y23" s="42" t="s">
        <v>773</v>
      </c>
      <c r="Z23" s="9" t="s">
        <v>839</v>
      </c>
      <c r="AA23" s="9" t="s">
        <v>839</v>
      </c>
      <c r="AB23" s="117"/>
      <c r="AC23" s="4" t="s">
        <v>640</v>
      </c>
    </row>
    <row r="24" spans="1:29" ht="31.5">
      <c r="A24" s="13" t="s">
        <v>638</v>
      </c>
      <c r="B24" s="19" t="s">
        <v>117</v>
      </c>
      <c r="C24" s="8" t="s">
        <v>412</v>
      </c>
      <c r="D24" s="63" t="s">
        <v>572</v>
      </c>
      <c r="E24" s="45" t="s">
        <v>209</v>
      </c>
      <c r="F24" s="45" t="s">
        <v>654</v>
      </c>
      <c r="G24" s="142" t="s">
        <v>787</v>
      </c>
      <c r="H24" s="4" t="s">
        <v>638</v>
      </c>
      <c r="I24" s="25" t="s">
        <v>395</v>
      </c>
      <c r="J24" s="8" t="s">
        <v>49</v>
      </c>
      <c r="K24" s="25" t="s">
        <v>395</v>
      </c>
      <c r="L24" s="18" t="s">
        <v>737</v>
      </c>
      <c r="M24" s="18" t="s">
        <v>737</v>
      </c>
      <c r="N24" s="16" t="s">
        <v>703</v>
      </c>
      <c r="O24" s="59" t="s">
        <v>489</v>
      </c>
      <c r="P24" s="77" t="s">
        <v>703</v>
      </c>
      <c r="Q24" s="19" t="s">
        <v>765</v>
      </c>
      <c r="R24" s="20" t="s">
        <v>939</v>
      </c>
      <c r="S24" s="8" t="s">
        <v>765</v>
      </c>
      <c r="U24" s="31" t="s">
        <v>518</v>
      </c>
      <c r="V24" s="31" t="s">
        <v>679</v>
      </c>
      <c r="X24" s="120"/>
      <c r="Y24" s="42" t="s">
        <v>774</v>
      </c>
      <c r="Z24" s="26" t="s">
        <v>468</v>
      </c>
      <c r="AA24" s="26" t="s">
        <v>468</v>
      </c>
      <c r="AB24" s="105"/>
      <c r="AC24" s="4" t="s">
        <v>638</v>
      </c>
    </row>
    <row r="25" spans="1:29" ht="31.5">
      <c r="A25" s="13" t="s">
        <v>31</v>
      </c>
      <c r="B25" s="19" t="s">
        <v>118</v>
      </c>
      <c r="C25" s="8" t="s">
        <v>1005</v>
      </c>
      <c r="D25" s="22" t="s">
        <v>573</v>
      </c>
      <c r="E25" s="44" t="s">
        <v>333</v>
      </c>
      <c r="F25" s="8" t="s">
        <v>988</v>
      </c>
      <c r="G25" s="142" t="s">
        <v>788</v>
      </c>
      <c r="H25" s="4" t="s">
        <v>31</v>
      </c>
      <c r="I25" s="25" t="s">
        <v>926</v>
      </c>
      <c r="J25" s="8" t="s">
        <v>959</v>
      </c>
      <c r="K25" s="25" t="s">
        <v>926</v>
      </c>
      <c r="L25" s="18" t="s">
        <v>186</v>
      </c>
      <c r="M25" s="18" t="s">
        <v>186</v>
      </c>
      <c r="N25" s="16" t="s">
        <v>704</v>
      </c>
      <c r="O25" s="60" t="s">
        <v>490</v>
      </c>
      <c r="P25" s="77" t="s">
        <v>704</v>
      </c>
      <c r="Q25" s="19" t="s">
        <v>209</v>
      </c>
      <c r="R25" s="20" t="s">
        <v>211</v>
      </c>
      <c r="S25" s="8" t="s">
        <v>209</v>
      </c>
      <c r="U25" s="31" t="s">
        <v>519</v>
      </c>
      <c r="V25" s="31" t="s">
        <v>643</v>
      </c>
      <c r="X25" s="120"/>
      <c r="Y25" s="42" t="s">
        <v>317</v>
      </c>
      <c r="Z25" s="26" t="s">
        <v>841</v>
      </c>
      <c r="AA25" s="26" t="s">
        <v>841</v>
      </c>
      <c r="AB25" s="105"/>
      <c r="AC25" s="4" t="s">
        <v>31</v>
      </c>
    </row>
    <row r="26" spans="1:29" ht="31.5">
      <c r="A26" s="13" t="s">
        <v>637</v>
      </c>
      <c r="B26" s="19" t="s">
        <v>119</v>
      </c>
      <c r="C26" s="8" t="s">
        <v>413</v>
      </c>
      <c r="D26" s="63" t="s">
        <v>574</v>
      </c>
      <c r="E26" s="45" t="s">
        <v>334</v>
      </c>
      <c r="F26" s="8" t="s">
        <v>545</v>
      </c>
      <c r="G26" s="142" t="s">
        <v>358</v>
      </c>
      <c r="H26" s="4" t="s">
        <v>637</v>
      </c>
      <c r="I26" s="25" t="s">
        <v>396</v>
      </c>
      <c r="J26" s="39" t="s">
        <v>667</v>
      </c>
      <c r="K26" s="25" t="s">
        <v>396</v>
      </c>
      <c r="L26" s="18" t="s">
        <v>187</v>
      </c>
      <c r="M26" s="18" t="s">
        <v>187</v>
      </c>
      <c r="N26" s="16" t="s">
        <v>165</v>
      </c>
      <c r="O26" s="59" t="s">
        <v>491</v>
      </c>
      <c r="P26" s="77" t="s">
        <v>165</v>
      </c>
      <c r="Q26" s="19" t="s">
        <v>210</v>
      </c>
      <c r="R26" s="20" t="s">
        <v>937</v>
      </c>
      <c r="S26" s="8" t="s">
        <v>210</v>
      </c>
      <c r="U26" s="31" t="s">
        <v>520</v>
      </c>
      <c r="V26" s="31" t="s">
        <v>507</v>
      </c>
      <c r="X26" s="120"/>
      <c r="Y26" s="126"/>
      <c r="Z26" s="125" t="s">
        <v>851</v>
      </c>
      <c r="AA26" s="125" t="s">
        <v>851</v>
      </c>
      <c r="AB26" s="119"/>
      <c r="AC26" s="4" t="s">
        <v>637</v>
      </c>
    </row>
    <row r="27" spans="1:29" ht="31.5">
      <c r="A27" s="13" t="s">
        <v>641</v>
      </c>
      <c r="B27" s="19" t="s">
        <v>120</v>
      </c>
      <c r="C27" s="8" t="s">
        <v>414</v>
      </c>
      <c r="D27" s="22" t="s">
        <v>575</v>
      </c>
      <c r="E27" s="45" t="s">
        <v>818</v>
      </c>
      <c r="F27" s="8" t="s">
        <v>546</v>
      </c>
      <c r="G27" s="142" t="s">
        <v>789</v>
      </c>
      <c r="H27" s="4" t="s">
        <v>641</v>
      </c>
      <c r="I27" s="25" t="s">
        <v>380</v>
      </c>
      <c r="J27" s="8" t="s">
        <v>247</v>
      </c>
      <c r="K27" s="25" t="s">
        <v>380</v>
      </c>
      <c r="L27" s="18" t="s">
        <v>703</v>
      </c>
      <c r="M27" s="18" t="s">
        <v>703</v>
      </c>
      <c r="N27" s="16" t="s">
        <v>166</v>
      </c>
      <c r="O27" s="59" t="s">
        <v>492</v>
      </c>
      <c r="P27" s="77" t="s">
        <v>166</v>
      </c>
      <c r="Q27" s="19" t="s">
        <v>766</v>
      </c>
      <c r="R27" s="20" t="s">
        <v>938</v>
      </c>
      <c r="S27" s="8" t="s">
        <v>766</v>
      </c>
      <c r="U27" s="31" t="s">
        <v>521</v>
      </c>
      <c r="V27" s="31" t="s">
        <v>508</v>
      </c>
      <c r="X27" s="120"/>
      <c r="Y27" s="120"/>
      <c r="Z27" s="125" t="s">
        <v>850</v>
      </c>
      <c r="AA27" s="125" t="s">
        <v>850</v>
      </c>
      <c r="AB27" s="119"/>
      <c r="AC27" s="4" t="s">
        <v>641</v>
      </c>
    </row>
    <row r="28" spans="1:29" ht="31.5">
      <c r="A28" s="13" t="s">
        <v>32</v>
      </c>
      <c r="B28" s="19" t="s">
        <v>686</v>
      </c>
      <c r="C28" s="8" t="s">
        <v>415</v>
      </c>
      <c r="D28" s="63" t="s">
        <v>576</v>
      </c>
      <c r="E28" s="45" t="s">
        <v>211</v>
      </c>
      <c r="F28" s="8" t="s">
        <v>547</v>
      </c>
      <c r="G28" s="144" t="s">
        <v>359</v>
      </c>
      <c r="H28" s="4" t="s">
        <v>32</v>
      </c>
      <c r="I28" s="25" t="s">
        <v>397</v>
      </c>
      <c r="J28" s="8" t="s">
        <v>960</v>
      </c>
      <c r="K28" s="25" t="s">
        <v>397</v>
      </c>
      <c r="L28" s="18" t="s">
        <v>188</v>
      </c>
      <c r="M28" s="18" t="s">
        <v>188</v>
      </c>
      <c r="N28" s="16" t="s">
        <v>705</v>
      </c>
      <c r="O28" s="59" t="s">
        <v>861</v>
      </c>
      <c r="P28" s="77" t="s">
        <v>705</v>
      </c>
      <c r="Q28" s="34" t="s">
        <v>211</v>
      </c>
      <c r="R28" s="20" t="s">
        <v>936</v>
      </c>
      <c r="S28" s="23" t="s">
        <v>211</v>
      </c>
      <c r="U28" s="31" t="s">
        <v>522</v>
      </c>
      <c r="V28" s="31" t="s">
        <v>509</v>
      </c>
      <c r="X28" s="120"/>
      <c r="Y28" s="120"/>
      <c r="Z28" s="28" t="s">
        <v>844</v>
      </c>
      <c r="AA28" s="28" t="s">
        <v>844</v>
      </c>
      <c r="AB28" s="118"/>
      <c r="AC28" s="4" t="s">
        <v>32</v>
      </c>
    </row>
    <row r="29" spans="1:29" ht="94.5">
      <c r="A29" s="13" t="s">
        <v>33</v>
      </c>
      <c r="B29" s="35" t="s">
        <v>121</v>
      </c>
      <c r="C29" s="8" t="s">
        <v>1006</v>
      </c>
      <c r="D29" s="63" t="s">
        <v>577</v>
      </c>
      <c r="E29" s="45" t="s">
        <v>802</v>
      </c>
      <c r="F29" s="39" t="s">
        <v>548</v>
      </c>
      <c r="G29" s="142" t="s">
        <v>790</v>
      </c>
      <c r="H29" s="4" t="s">
        <v>33</v>
      </c>
      <c r="I29" s="25" t="s">
        <v>398</v>
      </c>
      <c r="J29" s="39" t="s">
        <v>961</v>
      </c>
      <c r="K29" s="25" t="s">
        <v>398</v>
      </c>
      <c r="L29" s="18" t="s">
        <v>189</v>
      </c>
      <c r="M29" s="18" t="s">
        <v>189</v>
      </c>
      <c r="N29" s="16" t="s">
        <v>167</v>
      </c>
      <c r="O29" s="59" t="s">
        <v>862</v>
      </c>
      <c r="P29" s="77" t="s">
        <v>167</v>
      </c>
      <c r="Q29" s="19" t="s">
        <v>212</v>
      </c>
      <c r="R29" s="20" t="s">
        <v>869</v>
      </c>
      <c r="S29" s="8" t="s">
        <v>212</v>
      </c>
      <c r="U29" s="4" t="s">
        <v>682</v>
      </c>
      <c r="V29" s="31" t="s">
        <v>510</v>
      </c>
      <c r="X29" s="120"/>
      <c r="Y29" s="120"/>
      <c r="Z29" s="7" t="s">
        <v>469</v>
      </c>
      <c r="AA29" s="7" t="s">
        <v>469</v>
      </c>
      <c r="AB29" s="105"/>
      <c r="AC29" s="4" t="s">
        <v>33</v>
      </c>
    </row>
    <row r="30" spans="1:29" ht="31.5">
      <c r="A30" s="13" t="s">
        <v>34</v>
      </c>
      <c r="B30" s="19" t="s">
        <v>122</v>
      </c>
      <c r="C30" s="8" t="s">
        <v>416</v>
      </c>
      <c r="D30" s="4" t="s">
        <v>644</v>
      </c>
      <c r="E30" s="45" t="s">
        <v>335</v>
      </c>
      <c r="F30" s="8" t="s">
        <v>989</v>
      </c>
      <c r="G30" s="142" t="s">
        <v>360</v>
      </c>
      <c r="H30" s="4" t="s">
        <v>34</v>
      </c>
      <c r="I30" s="25" t="s">
        <v>381</v>
      </c>
      <c r="J30" s="39" t="s">
        <v>248</v>
      </c>
      <c r="K30" s="25" t="s">
        <v>381</v>
      </c>
      <c r="L30" s="18" t="s">
        <v>190</v>
      </c>
      <c r="M30" s="18" t="s">
        <v>190</v>
      </c>
      <c r="N30" s="16" t="s">
        <v>706</v>
      </c>
      <c r="O30" s="59" t="s">
        <v>493</v>
      </c>
      <c r="P30" s="77" t="s">
        <v>706</v>
      </c>
      <c r="Q30" s="34" t="s">
        <v>767</v>
      </c>
      <c r="R30" s="20" t="s">
        <v>283</v>
      </c>
      <c r="S30" s="23" t="s">
        <v>767</v>
      </c>
      <c r="U30" s="31" t="s">
        <v>523</v>
      </c>
      <c r="V30" s="31" t="s">
        <v>511</v>
      </c>
      <c r="X30" s="120"/>
      <c r="Y30" s="120"/>
      <c r="Z30" s="28" t="s">
        <v>470</v>
      </c>
      <c r="AA30" s="28" t="s">
        <v>470</v>
      </c>
      <c r="AB30" s="118"/>
      <c r="AC30" s="4" t="s">
        <v>34</v>
      </c>
    </row>
    <row r="31" spans="1:29" ht="31.5">
      <c r="A31" s="13" t="s">
        <v>35</v>
      </c>
      <c r="B31" s="19" t="s">
        <v>123</v>
      </c>
      <c r="C31" s="8" t="s">
        <v>417</v>
      </c>
      <c r="D31" s="63" t="s">
        <v>578</v>
      </c>
      <c r="E31" s="45" t="s">
        <v>336</v>
      </c>
      <c r="F31" s="61" t="s">
        <v>990</v>
      </c>
      <c r="G31" s="143" t="s">
        <v>791</v>
      </c>
      <c r="H31" s="4" t="s">
        <v>35</v>
      </c>
      <c r="I31" s="25" t="s">
        <v>399</v>
      </c>
      <c r="J31" s="8" t="s">
        <v>249</v>
      </c>
      <c r="K31" s="25" t="s">
        <v>399</v>
      </c>
      <c r="L31" s="18" t="s">
        <v>167</v>
      </c>
      <c r="M31" s="18" t="s">
        <v>167</v>
      </c>
      <c r="N31" s="16" t="s">
        <v>707</v>
      </c>
      <c r="O31" s="59" t="s">
        <v>863</v>
      </c>
      <c r="P31" s="77" t="s">
        <v>707</v>
      </c>
      <c r="Q31" s="19" t="s">
        <v>768</v>
      </c>
      <c r="R31" s="20" t="s">
        <v>935</v>
      </c>
      <c r="S31" s="8" t="s">
        <v>768</v>
      </c>
      <c r="U31" s="31" t="s">
        <v>524</v>
      </c>
      <c r="V31" s="31" t="s">
        <v>680</v>
      </c>
      <c r="X31" s="120"/>
      <c r="Y31" s="120"/>
      <c r="Z31" s="26" t="s">
        <v>471</v>
      </c>
      <c r="AA31" s="26" t="s">
        <v>471</v>
      </c>
      <c r="AB31" s="105"/>
      <c r="AC31" s="4" t="s">
        <v>35</v>
      </c>
    </row>
    <row r="32" spans="1:29" ht="31.5">
      <c r="A32" s="13" t="s">
        <v>642</v>
      </c>
      <c r="B32" s="19" t="s">
        <v>124</v>
      </c>
      <c r="C32" s="8" t="s">
        <v>418</v>
      </c>
      <c r="D32" s="63" t="s">
        <v>579</v>
      </c>
      <c r="E32" s="45" t="s">
        <v>808</v>
      </c>
      <c r="F32" s="8" t="s">
        <v>991</v>
      </c>
      <c r="G32" s="141" t="s">
        <v>776</v>
      </c>
      <c r="H32" s="4" t="s">
        <v>642</v>
      </c>
      <c r="I32" s="25" t="s">
        <v>400</v>
      </c>
      <c r="J32" s="8" t="s">
        <v>821</v>
      </c>
      <c r="K32" s="25" t="s">
        <v>400</v>
      </c>
      <c r="L32" s="18" t="s">
        <v>191</v>
      </c>
      <c r="M32" s="18" t="s">
        <v>191</v>
      </c>
      <c r="N32" s="16" t="s">
        <v>168</v>
      </c>
      <c r="O32" s="59" t="s">
        <v>494</v>
      </c>
      <c r="P32" s="77" t="s">
        <v>168</v>
      </c>
      <c r="Q32" s="19" t="s">
        <v>868</v>
      </c>
      <c r="R32" s="20" t="s">
        <v>284</v>
      </c>
      <c r="S32" s="8" t="s">
        <v>868</v>
      </c>
      <c r="U32" s="31" t="s">
        <v>683</v>
      </c>
      <c r="V32" s="31" t="s">
        <v>512</v>
      </c>
      <c r="W32" s="120"/>
      <c r="X32" s="120"/>
      <c r="Y32" s="120"/>
      <c r="Z32" s="29" t="s">
        <v>838</v>
      </c>
      <c r="AA32" s="29" t="s">
        <v>838</v>
      </c>
      <c r="AB32" s="118"/>
      <c r="AC32" s="4" t="s">
        <v>642</v>
      </c>
    </row>
    <row r="33" spans="1:29" ht="31.5">
      <c r="A33" s="13" t="s">
        <v>36</v>
      </c>
      <c r="B33" s="19" t="s">
        <v>125</v>
      </c>
      <c r="C33" s="8" t="s">
        <v>1007</v>
      </c>
      <c r="D33" s="22" t="s">
        <v>1031</v>
      </c>
      <c r="E33" s="45" t="s">
        <v>337</v>
      </c>
      <c r="F33" s="39" t="s">
        <v>549</v>
      </c>
      <c r="G33" s="143" t="s">
        <v>361</v>
      </c>
      <c r="H33" s="4" t="s">
        <v>36</v>
      </c>
      <c r="J33" s="8" t="s">
        <v>962</v>
      </c>
      <c r="K33" s="8" t="s">
        <v>233</v>
      </c>
      <c r="L33" s="18" t="s">
        <v>706</v>
      </c>
      <c r="M33" s="18" t="s">
        <v>706</v>
      </c>
      <c r="N33" s="16" t="s">
        <v>708</v>
      </c>
      <c r="O33" s="60" t="s">
        <v>495</v>
      </c>
      <c r="P33" s="77" t="s">
        <v>708</v>
      </c>
      <c r="Q33" s="19" t="s">
        <v>869</v>
      </c>
      <c r="R33" s="20" t="s">
        <v>873</v>
      </c>
      <c r="S33" s="8" t="s">
        <v>869</v>
      </c>
      <c r="U33" s="4" t="s">
        <v>525</v>
      </c>
      <c r="V33" s="31" t="s">
        <v>513</v>
      </c>
      <c r="W33" s="120"/>
      <c r="X33" s="120"/>
      <c r="Y33" s="120"/>
      <c r="Z33" s="28" t="s">
        <v>472</v>
      </c>
      <c r="AA33" s="28" t="s">
        <v>472</v>
      </c>
      <c r="AB33" s="118"/>
      <c r="AC33" s="4" t="s">
        <v>36</v>
      </c>
    </row>
    <row r="34" spans="1:29">
      <c r="A34" s="13" t="s">
        <v>37</v>
      </c>
      <c r="B34" s="36" t="s">
        <v>126</v>
      </c>
      <c r="C34" s="8" t="s">
        <v>1008</v>
      </c>
      <c r="D34" s="63" t="s">
        <v>580</v>
      </c>
      <c r="E34" s="44" t="s">
        <v>69</v>
      </c>
      <c r="F34" s="23" t="s">
        <v>550</v>
      </c>
      <c r="G34" s="142" t="s">
        <v>792</v>
      </c>
      <c r="H34" s="4" t="s">
        <v>37</v>
      </c>
      <c r="J34" s="8" t="s">
        <v>250</v>
      </c>
      <c r="K34" s="38" t="s">
        <v>234</v>
      </c>
      <c r="L34" s="18" t="s">
        <v>738</v>
      </c>
      <c r="M34" s="18" t="s">
        <v>738</v>
      </c>
      <c r="N34" s="16" t="s">
        <v>709</v>
      </c>
      <c r="O34" s="59" t="s">
        <v>864</v>
      </c>
      <c r="P34" s="77" t="s">
        <v>709</v>
      </c>
      <c r="Q34" s="131" t="s">
        <v>871</v>
      </c>
      <c r="R34" s="20" t="s">
        <v>286</v>
      </c>
      <c r="S34" s="37" t="s">
        <v>871</v>
      </c>
      <c r="T34" s="120"/>
      <c r="U34" s="31" t="s">
        <v>526</v>
      </c>
      <c r="V34" s="31" t="s">
        <v>514</v>
      </c>
      <c r="W34" s="120"/>
      <c r="X34" s="120"/>
      <c r="Y34" s="120"/>
      <c r="AA34" s="65"/>
      <c r="AB34" s="126"/>
      <c r="AC34" s="4" t="s">
        <v>37</v>
      </c>
    </row>
    <row r="35" spans="1:29" ht="47.25">
      <c r="A35" s="13" t="s">
        <v>38</v>
      </c>
      <c r="B35" s="19" t="s">
        <v>127</v>
      </c>
      <c r="C35" s="8" t="s">
        <v>419</v>
      </c>
      <c r="D35" s="22" t="s">
        <v>535</v>
      </c>
      <c r="E35" s="44" t="s">
        <v>338</v>
      </c>
      <c r="F35" s="8" t="s">
        <v>551</v>
      </c>
      <c r="G35" s="142" t="s">
        <v>793</v>
      </c>
      <c r="H35" s="4" t="s">
        <v>38</v>
      </c>
      <c r="J35" s="8" t="s">
        <v>251</v>
      </c>
      <c r="K35" s="8" t="s">
        <v>235</v>
      </c>
      <c r="L35" s="18" t="s">
        <v>192</v>
      </c>
      <c r="M35" s="18" t="s">
        <v>192</v>
      </c>
      <c r="N35" s="13" t="s">
        <v>169</v>
      </c>
      <c r="O35" s="59" t="s">
        <v>496</v>
      </c>
      <c r="P35" s="4" t="s">
        <v>169</v>
      </c>
      <c r="Q35" s="131" t="s">
        <v>213</v>
      </c>
      <c r="R35" s="20" t="s">
        <v>287</v>
      </c>
      <c r="S35" s="37" t="s">
        <v>213</v>
      </c>
      <c r="T35" s="120"/>
      <c r="V35" s="31" t="s">
        <v>515</v>
      </c>
      <c r="W35" s="120"/>
      <c r="X35" s="120"/>
      <c r="Y35" s="120"/>
      <c r="AA35" s="65"/>
      <c r="AB35" s="120"/>
      <c r="AC35" s="4" t="s">
        <v>38</v>
      </c>
    </row>
    <row r="36" spans="1:29" ht="31.5">
      <c r="A36" s="13" t="s">
        <v>644</v>
      </c>
      <c r="B36" s="19" t="s">
        <v>128</v>
      </c>
      <c r="C36" s="8" t="s">
        <v>420</v>
      </c>
      <c r="D36" s="63" t="s">
        <v>1032</v>
      </c>
      <c r="E36" s="45" t="s">
        <v>339</v>
      </c>
      <c r="F36" s="23" t="s">
        <v>992</v>
      </c>
      <c r="G36" s="142" t="s">
        <v>794</v>
      </c>
      <c r="H36" s="4" t="s">
        <v>644</v>
      </c>
      <c r="J36" s="39" t="s">
        <v>252</v>
      </c>
      <c r="K36" s="8" t="s">
        <v>953</v>
      </c>
      <c r="L36" s="18" t="s">
        <v>739</v>
      </c>
      <c r="M36" s="18" t="s">
        <v>739</v>
      </c>
      <c r="N36" s="16" t="s">
        <v>710</v>
      </c>
      <c r="O36" s="60" t="s">
        <v>497</v>
      </c>
      <c r="P36" s="77" t="s">
        <v>710</v>
      </c>
      <c r="Q36" s="19" t="s">
        <v>872</v>
      </c>
      <c r="R36" s="20" t="s">
        <v>289</v>
      </c>
      <c r="S36" s="8" t="s">
        <v>872</v>
      </c>
      <c r="T36" s="120"/>
      <c r="V36" s="31" t="s">
        <v>516</v>
      </c>
      <c r="W36" s="120"/>
      <c r="X36" s="120"/>
      <c r="Y36" s="120"/>
      <c r="AA36" s="65"/>
      <c r="AB36" s="120"/>
      <c r="AC36" s="4" t="s">
        <v>644</v>
      </c>
    </row>
    <row r="37" spans="1:29" ht="31.5">
      <c r="A37" s="13" t="s">
        <v>645</v>
      </c>
      <c r="B37" s="19" t="s">
        <v>687</v>
      </c>
      <c r="C37" s="8" t="s">
        <v>421</v>
      </c>
      <c r="D37" s="63" t="s">
        <v>581</v>
      </c>
      <c r="E37" s="45" t="s">
        <v>340</v>
      </c>
      <c r="F37" s="39" t="s">
        <v>993</v>
      </c>
      <c r="G37" s="142" t="s">
        <v>777</v>
      </c>
      <c r="H37" s="4" t="s">
        <v>645</v>
      </c>
      <c r="J37" s="8" t="s">
        <v>963</v>
      </c>
      <c r="K37" s="8" t="s">
        <v>236</v>
      </c>
      <c r="L37" s="18" t="s">
        <v>740</v>
      </c>
      <c r="M37" s="18" t="s">
        <v>740</v>
      </c>
      <c r="N37" s="16" t="s">
        <v>711</v>
      </c>
      <c r="O37" s="58" t="s">
        <v>865</v>
      </c>
      <c r="P37" s="77" t="s">
        <v>711</v>
      </c>
      <c r="Q37" s="19" t="s">
        <v>873</v>
      </c>
      <c r="R37" s="20" t="s">
        <v>290</v>
      </c>
      <c r="S37" s="8" t="s">
        <v>873</v>
      </c>
      <c r="T37" s="120"/>
      <c r="V37" s="31" t="s">
        <v>517</v>
      </c>
      <c r="W37" s="120"/>
      <c r="X37" s="120"/>
      <c r="Y37" s="120"/>
      <c r="AA37" s="65"/>
      <c r="AB37" s="120"/>
      <c r="AC37" s="4" t="s">
        <v>645</v>
      </c>
    </row>
    <row r="38" spans="1:29" ht="31.5">
      <c r="A38" s="13" t="s">
        <v>40</v>
      </c>
      <c r="B38" s="19" t="s">
        <v>688</v>
      </c>
      <c r="C38" s="8" t="s">
        <v>1009</v>
      </c>
      <c r="D38" s="63" t="s">
        <v>582</v>
      </c>
      <c r="E38" s="45" t="s">
        <v>654</v>
      </c>
      <c r="F38" s="8" t="s">
        <v>994</v>
      </c>
      <c r="G38" s="141" t="s">
        <v>362</v>
      </c>
      <c r="H38" s="4" t="s">
        <v>40</v>
      </c>
      <c r="J38" s="8" t="s">
        <v>964</v>
      </c>
      <c r="K38" s="8" t="s">
        <v>237</v>
      </c>
      <c r="L38" s="18" t="s">
        <v>741</v>
      </c>
      <c r="M38" s="18" t="s">
        <v>741</v>
      </c>
      <c r="N38" s="16" t="s">
        <v>170</v>
      </c>
      <c r="O38" s="58" t="s">
        <v>498</v>
      </c>
      <c r="P38" s="77" t="s">
        <v>170</v>
      </c>
      <c r="Q38" s="19" t="s">
        <v>874</v>
      </c>
      <c r="R38" s="20" t="s">
        <v>934</v>
      </c>
      <c r="S38" s="8" t="s">
        <v>874</v>
      </c>
      <c r="T38" s="120"/>
      <c r="V38" s="31" t="s">
        <v>681</v>
      </c>
      <c r="W38" s="120"/>
      <c r="X38" s="120"/>
      <c r="Y38" s="120"/>
      <c r="AA38" s="65"/>
      <c r="AB38" s="120"/>
      <c r="AC38" s="4" t="s">
        <v>40</v>
      </c>
    </row>
    <row r="39" spans="1:29" ht="31.5">
      <c r="A39" s="13" t="s">
        <v>41</v>
      </c>
      <c r="B39" s="19" t="s">
        <v>689</v>
      </c>
      <c r="C39" s="8" t="s">
        <v>1010</v>
      </c>
      <c r="D39" s="63" t="s">
        <v>583</v>
      </c>
      <c r="E39" s="45" t="s">
        <v>809</v>
      </c>
      <c r="F39" s="23" t="s">
        <v>552</v>
      </c>
      <c r="G39" s="141" t="s">
        <v>795</v>
      </c>
      <c r="H39" s="4" t="s">
        <v>41</v>
      </c>
      <c r="J39" s="8" t="s">
        <v>738</v>
      </c>
      <c r="K39" s="8" t="s">
        <v>180</v>
      </c>
      <c r="L39" s="18" t="s">
        <v>742</v>
      </c>
      <c r="M39" s="18" t="s">
        <v>742</v>
      </c>
      <c r="N39" s="16" t="s">
        <v>171</v>
      </c>
      <c r="O39" s="58" t="s">
        <v>499</v>
      </c>
      <c r="P39" s="77" t="s">
        <v>171</v>
      </c>
      <c r="Q39" s="19" t="s">
        <v>875</v>
      </c>
      <c r="R39" s="20" t="s">
        <v>1051</v>
      </c>
      <c r="S39" s="8" t="s">
        <v>875</v>
      </c>
      <c r="T39" s="120"/>
      <c r="V39" s="31" t="s">
        <v>518</v>
      </c>
      <c r="W39" s="120"/>
      <c r="X39" s="120"/>
      <c r="Y39" s="120"/>
      <c r="AA39" s="65"/>
      <c r="AB39" s="120"/>
      <c r="AC39" s="4" t="s">
        <v>41</v>
      </c>
    </row>
    <row r="40" spans="1:29" ht="31.5">
      <c r="A40" s="13" t="s">
        <v>42</v>
      </c>
      <c r="B40" s="19" t="s">
        <v>129</v>
      </c>
      <c r="C40" s="8" t="s">
        <v>422</v>
      </c>
      <c r="D40" s="63" t="s">
        <v>584</v>
      </c>
      <c r="E40" s="45" t="s">
        <v>810</v>
      </c>
      <c r="F40" s="8" t="s">
        <v>553</v>
      </c>
      <c r="G40" s="142" t="s">
        <v>363</v>
      </c>
      <c r="H40" s="4" t="s">
        <v>42</v>
      </c>
      <c r="J40" s="39" t="s">
        <v>965</v>
      </c>
      <c r="K40" s="8" t="s">
        <v>238</v>
      </c>
      <c r="L40" s="18" t="s">
        <v>743</v>
      </c>
      <c r="M40" s="18" t="s">
        <v>743</v>
      </c>
      <c r="N40" s="16" t="s">
        <v>712</v>
      </c>
      <c r="O40" s="128" t="s">
        <v>500</v>
      </c>
      <c r="P40" s="77" t="s">
        <v>712</v>
      </c>
      <c r="Q40" s="19" t="s">
        <v>214</v>
      </c>
      <c r="R40" s="20" t="s">
        <v>1052</v>
      </c>
      <c r="S40" s="8" t="s">
        <v>214</v>
      </c>
      <c r="T40" s="120"/>
      <c r="V40" s="31" t="s">
        <v>519</v>
      </c>
      <c r="W40" s="120"/>
      <c r="X40" s="120"/>
      <c r="Y40" s="120"/>
      <c r="AA40" s="65"/>
      <c r="AB40" s="120"/>
      <c r="AC40" s="4" t="s">
        <v>42</v>
      </c>
    </row>
    <row r="41" spans="1:29" ht="31.5">
      <c r="A41" s="13" t="s">
        <v>43</v>
      </c>
      <c r="B41" s="19" t="s">
        <v>130</v>
      </c>
      <c r="C41" s="8" t="s">
        <v>1011</v>
      </c>
      <c r="D41" s="22" t="s">
        <v>49</v>
      </c>
      <c r="E41" s="44" t="s">
        <v>341</v>
      </c>
      <c r="F41" s="23" t="s">
        <v>554</v>
      </c>
      <c r="G41" s="141" t="s">
        <v>364</v>
      </c>
      <c r="H41" s="4" t="s">
        <v>43</v>
      </c>
      <c r="J41" s="39" t="s">
        <v>739</v>
      </c>
      <c r="K41" s="39" t="s">
        <v>954</v>
      </c>
      <c r="L41" s="18" t="s">
        <v>744</v>
      </c>
      <c r="M41" s="18" t="s">
        <v>744</v>
      </c>
      <c r="N41" s="16" t="s">
        <v>713</v>
      </c>
      <c r="O41" s="129" t="s">
        <v>866</v>
      </c>
      <c r="P41" s="77" t="s">
        <v>713</v>
      </c>
      <c r="Q41" s="19" t="s">
        <v>215</v>
      </c>
      <c r="R41" s="20" t="s">
        <v>292</v>
      </c>
      <c r="S41" s="8" t="s">
        <v>215</v>
      </c>
      <c r="T41" s="120"/>
      <c r="V41" s="31" t="s">
        <v>520</v>
      </c>
      <c r="W41" s="120"/>
      <c r="X41" s="120"/>
      <c r="Y41" s="120"/>
      <c r="AA41" s="65"/>
      <c r="AB41" s="120"/>
      <c r="AC41" s="4" t="s">
        <v>43</v>
      </c>
    </row>
    <row r="42" spans="1:29" ht="31.5">
      <c r="A42" s="13" t="s">
        <v>44</v>
      </c>
      <c r="B42" s="32" t="s">
        <v>690</v>
      </c>
      <c r="C42" s="8" t="s">
        <v>1012</v>
      </c>
      <c r="D42" s="63" t="s">
        <v>585</v>
      </c>
      <c r="E42" s="45" t="s">
        <v>342</v>
      </c>
      <c r="F42" s="8" t="s">
        <v>995</v>
      </c>
      <c r="G42" s="141" t="s">
        <v>778</v>
      </c>
      <c r="H42" s="4" t="s">
        <v>44</v>
      </c>
      <c r="J42" s="8" t="s">
        <v>966</v>
      </c>
      <c r="K42" s="8" t="s">
        <v>239</v>
      </c>
      <c r="L42" s="18" t="s">
        <v>193</v>
      </c>
      <c r="M42" s="18" t="s">
        <v>193</v>
      </c>
      <c r="N42" s="16" t="s">
        <v>714</v>
      </c>
      <c r="O42" s="130" t="s">
        <v>501</v>
      </c>
      <c r="P42" s="77" t="s">
        <v>714</v>
      </c>
      <c r="Q42" s="19" t="s">
        <v>876</v>
      </c>
      <c r="R42" s="20" t="s">
        <v>293</v>
      </c>
      <c r="S42" s="8" t="s">
        <v>876</v>
      </c>
      <c r="T42" s="120"/>
      <c r="V42" s="31" t="s">
        <v>521</v>
      </c>
      <c r="W42" s="120"/>
      <c r="X42" s="120"/>
      <c r="Y42" s="120"/>
      <c r="AA42" s="65"/>
      <c r="AB42" s="120"/>
      <c r="AC42" s="4" t="s">
        <v>44</v>
      </c>
    </row>
    <row r="43" spans="1:29">
      <c r="A43" s="14" t="s">
        <v>45</v>
      </c>
      <c r="B43" s="32" t="s">
        <v>131</v>
      </c>
      <c r="C43" s="8" t="s">
        <v>1013</v>
      </c>
      <c r="D43" s="63" t="s">
        <v>586</v>
      </c>
      <c r="E43" s="45" t="s">
        <v>811</v>
      </c>
      <c r="G43" s="143" t="s">
        <v>365</v>
      </c>
      <c r="H43" s="5" t="s">
        <v>45</v>
      </c>
      <c r="J43" s="8" t="s">
        <v>967</v>
      </c>
      <c r="K43" s="8" t="s">
        <v>955</v>
      </c>
      <c r="L43" s="16" t="s">
        <v>713</v>
      </c>
      <c r="M43" s="16" t="s">
        <v>713</v>
      </c>
      <c r="N43" s="16" t="s">
        <v>715</v>
      </c>
      <c r="O43" s="59" t="s">
        <v>502</v>
      </c>
      <c r="P43" s="77" t="s">
        <v>715</v>
      </c>
      <c r="Q43" s="19" t="s">
        <v>216</v>
      </c>
      <c r="R43" s="20" t="s">
        <v>294</v>
      </c>
      <c r="S43" s="8" t="s">
        <v>216</v>
      </c>
      <c r="T43" s="120"/>
      <c r="V43" s="31" t="s">
        <v>522</v>
      </c>
      <c r="W43" s="120"/>
      <c r="X43" s="120"/>
      <c r="Y43" s="120"/>
      <c r="AA43" s="65"/>
      <c r="AB43" s="120"/>
      <c r="AC43" s="5" t="s">
        <v>45</v>
      </c>
    </row>
    <row r="44" spans="1:29" ht="31.5">
      <c r="A44" s="13" t="s">
        <v>646</v>
      </c>
      <c r="B44" s="19" t="s">
        <v>132</v>
      </c>
      <c r="C44" s="8" t="s">
        <v>423</v>
      </c>
      <c r="D44" s="22" t="s">
        <v>587</v>
      </c>
      <c r="E44" s="45" t="s">
        <v>343</v>
      </c>
      <c r="G44" s="143" t="s">
        <v>366</v>
      </c>
      <c r="H44" s="4" t="s">
        <v>646</v>
      </c>
      <c r="J44" s="39" t="s">
        <v>968</v>
      </c>
      <c r="K44" s="8" t="s">
        <v>240</v>
      </c>
      <c r="L44" s="18" t="s">
        <v>1047</v>
      </c>
      <c r="M44" s="18" t="s">
        <v>1047</v>
      </c>
      <c r="N44" s="16" t="s">
        <v>716</v>
      </c>
      <c r="P44" s="77" t="s">
        <v>716</v>
      </c>
      <c r="Q44" s="19" t="s">
        <v>877</v>
      </c>
      <c r="R44" s="20" t="s">
        <v>295</v>
      </c>
      <c r="S44" s="8" t="s">
        <v>877</v>
      </c>
      <c r="T44" s="120"/>
      <c r="V44" s="4" t="s">
        <v>682</v>
      </c>
      <c r="W44" s="120"/>
      <c r="X44" s="120"/>
      <c r="Y44" s="120"/>
      <c r="AA44" s="65"/>
      <c r="AB44" s="120"/>
      <c r="AC44" s="4" t="s">
        <v>646</v>
      </c>
    </row>
    <row r="45" spans="1:29" ht="63">
      <c r="A45" s="13" t="s">
        <v>46</v>
      </c>
      <c r="B45" s="36" t="s">
        <v>691</v>
      </c>
      <c r="C45" s="8" t="s">
        <v>1014</v>
      </c>
      <c r="D45" s="22" t="s">
        <v>588</v>
      </c>
      <c r="E45" s="45" t="s">
        <v>812</v>
      </c>
      <c r="G45" s="143" t="s">
        <v>796</v>
      </c>
      <c r="H45" s="4" t="s">
        <v>46</v>
      </c>
      <c r="J45" s="39" t="s">
        <v>253</v>
      </c>
      <c r="K45" s="8" t="s">
        <v>241</v>
      </c>
      <c r="L45" s="18" t="s">
        <v>1048</v>
      </c>
      <c r="M45" s="18" t="s">
        <v>1048</v>
      </c>
      <c r="N45" s="16" t="s">
        <v>717</v>
      </c>
      <c r="P45" s="77" t="s">
        <v>717</v>
      </c>
      <c r="Q45" s="19" t="s">
        <v>878</v>
      </c>
      <c r="R45" s="20" t="s">
        <v>296</v>
      </c>
      <c r="S45" s="8" t="s">
        <v>878</v>
      </c>
      <c r="T45" s="120"/>
      <c r="V45" s="31" t="s">
        <v>523</v>
      </c>
      <c r="W45" s="120"/>
      <c r="X45" s="120"/>
      <c r="Y45" s="120"/>
      <c r="AA45" s="65"/>
      <c r="AB45" s="120"/>
      <c r="AC45" s="4" t="s">
        <v>46</v>
      </c>
    </row>
    <row r="46" spans="1:29" ht="31.5">
      <c r="A46" s="13" t="s">
        <v>47</v>
      </c>
      <c r="B46" s="32" t="s">
        <v>133</v>
      </c>
      <c r="C46" s="8" t="s">
        <v>424</v>
      </c>
      <c r="D46" s="63" t="s">
        <v>589</v>
      </c>
      <c r="E46" s="44" t="s">
        <v>813</v>
      </c>
      <c r="G46" s="143" t="s">
        <v>367</v>
      </c>
      <c r="H46" s="4" t="s">
        <v>47</v>
      </c>
      <c r="J46" s="8" t="s">
        <v>969</v>
      </c>
      <c r="K46" s="8" t="s">
        <v>956</v>
      </c>
      <c r="L46" s="18" t="s">
        <v>1049</v>
      </c>
      <c r="M46" s="18" t="s">
        <v>1049</v>
      </c>
      <c r="N46" s="16" t="s">
        <v>172</v>
      </c>
      <c r="P46" s="77" t="s">
        <v>172</v>
      </c>
      <c r="Q46" s="19" t="s">
        <v>217</v>
      </c>
      <c r="R46" s="20" t="s">
        <v>297</v>
      </c>
      <c r="S46" s="8" t="s">
        <v>217</v>
      </c>
      <c r="T46" s="120"/>
      <c r="V46" s="31" t="s">
        <v>524</v>
      </c>
      <c r="W46" s="120"/>
      <c r="X46" s="120"/>
      <c r="Y46" s="120"/>
      <c r="AA46" s="65"/>
      <c r="AB46" s="120"/>
      <c r="AC46" s="4" t="s">
        <v>47</v>
      </c>
    </row>
    <row r="47" spans="1:29" ht="31.5">
      <c r="A47" s="13" t="s">
        <v>48</v>
      </c>
      <c r="B47" s="19" t="s">
        <v>134</v>
      </c>
      <c r="C47" s="8" t="s">
        <v>1015</v>
      </c>
      <c r="D47" s="63" t="s">
        <v>590</v>
      </c>
      <c r="E47" s="45" t="s">
        <v>1044</v>
      </c>
      <c r="G47" s="143" t="s">
        <v>368</v>
      </c>
      <c r="H47" s="4" t="s">
        <v>48</v>
      </c>
      <c r="J47" s="8" t="s">
        <v>254</v>
      </c>
      <c r="K47" s="8" t="s">
        <v>957</v>
      </c>
      <c r="L47" s="18" t="s">
        <v>1050</v>
      </c>
      <c r="M47" s="18" t="s">
        <v>1050</v>
      </c>
      <c r="N47" s="16" t="s">
        <v>173</v>
      </c>
      <c r="P47" s="77" t="s">
        <v>173</v>
      </c>
      <c r="Q47" s="19" t="s">
        <v>879</v>
      </c>
      <c r="S47" s="8" t="s">
        <v>879</v>
      </c>
      <c r="T47" s="120"/>
      <c r="V47" s="31" t="s">
        <v>683</v>
      </c>
      <c r="W47" s="120"/>
      <c r="X47" s="120"/>
      <c r="Y47" s="120"/>
      <c r="AA47" s="65"/>
      <c r="AB47" s="120"/>
      <c r="AC47" s="4" t="s">
        <v>48</v>
      </c>
    </row>
    <row r="48" spans="1:29" ht="63">
      <c r="A48" s="13" t="s">
        <v>49</v>
      </c>
      <c r="B48" s="19" t="s">
        <v>135</v>
      </c>
      <c r="C48" s="8" t="s">
        <v>425</v>
      </c>
      <c r="D48" s="63" t="s">
        <v>591</v>
      </c>
      <c r="E48" s="45" t="s">
        <v>814</v>
      </c>
      <c r="G48" s="143" t="s">
        <v>369</v>
      </c>
      <c r="H48" s="4" t="s">
        <v>49</v>
      </c>
      <c r="J48" s="8" t="s">
        <v>970</v>
      </c>
      <c r="K48" s="8" t="s">
        <v>958</v>
      </c>
      <c r="L48" s="18" t="s">
        <v>194</v>
      </c>
      <c r="M48" s="18" t="s">
        <v>194</v>
      </c>
      <c r="N48" s="16" t="s">
        <v>174</v>
      </c>
      <c r="P48" s="77" t="s">
        <v>174</v>
      </c>
      <c r="Q48" s="19" t="s">
        <v>880</v>
      </c>
      <c r="S48" s="8" t="s">
        <v>880</v>
      </c>
      <c r="T48" s="120"/>
      <c r="V48" s="4" t="s">
        <v>525</v>
      </c>
      <c r="W48" s="120"/>
      <c r="X48" s="120"/>
      <c r="Y48" s="120"/>
      <c r="AA48" s="65"/>
      <c r="AB48" s="120"/>
      <c r="AC48" s="4" t="s">
        <v>49</v>
      </c>
    </row>
    <row r="49" spans="1:29" ht="63">
      <c r="A49" s="13" t="s">
        <v>50</v>
      </c>
      <c r="B49" s="34" t="s">
        <v>136</v>
      </c>
      <c r="C49" s="8" t="s">
        <v>1016</v>
      </c>
      <c r="D49" s="63" t="s">
        <v>592</v>
      </c>
      <c r="E49" s="45" t="s">
        <v>344</v>
      </c>
      <c r="G49" s="141" t="s">
        <v>370</v>
      </c>
      <c r="H49" s="4" t="s">
        <v>50</v>
      </c>
      <c r="J49" s="8" t="s">
        <v>255</v>
      </c>
      <c r="K49" s="8" t="s">
        <v>242</v>
      </c>
      <c r="L49" s="18" t="s">
        <v>195</v>
      </c>
      <c r="M49" s="18" t="s">
        <v>195</v>
      </c>
      <c r="N49" s="16" t="s">
        <v>718</v>
      </c>
      <c r="P49" s="77" t="s">
        <v>718</v>
      </c>
      <c r="Q49" s="19" t="s">
        <v>881</v>
      </c>
      <c r="S49" s="8" t="s">
        <v>881</v>
      </c>
      <c r="T49" s="120"/>
      <c r="V49" s="31" t="s">
        <v>526</v>
      </c>
      <c r="W49" s="120"/>
      <c r="X49" s="120"/>
      <c r="Y49" s="120"/>
      <c r="AA49" s="65"/>
      <c r="AB49" s="120"/>
      <c r="AC49" s="4" t="s">
        <v>50</v>
      </c>
    </row>
    <row r="50" spans="1:29" ht="31.5">
      <c r="A50" s="13" t="s">
        <v>51</v>
      </c>
      <c r="B50" s="19" t="s">
        <v>137</v>
      </c>
      <c r="C50" s="8" t="s">
        <v>426</v>
      </c>
      <c r="D50" s="63" t="s">
        <v>1033</v>
      </c>
      <c r="E50" s="45" t="s">
        <v>815</v>
      </c>
      <c r="G50" s="145" t="s">
        <v>371</v>
      </c>
      <c r="H50" s="4" t="s">
        <v>51</v>
      </c>
      <c r="J50" s="8" t="s">
        <v>256</v>
      </c>
      <c r="K50" s="39" t="s">
        <v>243</v>
      </c>
      <c r="L50" s="18" t="s">
        <v>196</v>
      </c>
      <c r="M50" s="18" t="s">
        <v>196</v>
      </c>
      <c r="N50" s="16" t="s">
        <v>175</v>
      </c>
      <c r="P50" s="77" t="s">
        <v>175</v>
      </c>
      <c r="Q50" s="19" t="s">
        <v>218</v>
      </c>
      <c r="S50" s="8" t="s">
        <v>218</v>
      </c>
      <c r="T50" s="120"/>
      <c r="V50" s="126"/>
      <c r="W50" s="120"/>
      <c r="X50" s="120"/>
      <c r="Y50" s="120"/>
      <c r="AA50" s="65"/>
      <c r="AB50" s="120"/>
      <c r="AC50" s="4" t="s">
        <v>51</v>
      </c>
    </row>
    <row r="51" spans="1:29" ht="63">
      <c r="A51" s="13" t="s">
        <v>52</v>
      </c>
      <c r="B51" s="19" t="s">
        <v>824</v>
      </c>
      <c r="C51" s="8" t="s">
        <v>427</v>
      </c>
      <c r="D51" s="63" t="s">
        <v>1034</v>
      </c>
      <c r="E51" s="45" t="s">
        <v>816</v>
      </c>
      <c r="G51" s="142" t="s">
        <v>797</v>
      </c>
      <c r="H51" s="4" t="s">
        <v>52</v>
      </c>
      <c r="J51" s="39" t="s">
        <v>971</v>
      </c>
      <c r="K51" s="39" t="s">
        <v>244</v>
      </c>
      <c r="L51" s="18" t="s">
        <v>197</v>
      </c>
      <c r="M51" s="18" t="s">
        <v>197</v>
      </c>
      <c r="N51" s="16" t="s">
        <v>719</v>
      </c>
      <c r="P51" s="77" t="s">
        <v>719</v>
      </c>
      <c r="Q51" s="34" t="s">
        <v>219</v>
      </c>
      <c r="S51" s="23" t="s">
        <v>219</v>
      </c>
      <c r="T51" s="120"/>
      <c r="V51" s="120"/>
      <c r="W51" s="120"/>
      <c r="X51" s="120"/>
      <c r="Y51" s="120"/>
      <c r="AA51" s="65"/>
      <c r="AB51" s="120"/>
      <c r="AC51" s="4" t="s">
        <v>52</v>
      </c>
    </row>
    <row r="52" spans="1:29" ht="31.5">
      <c r="A52" s="14" t="s">
        <v>53</v>
      </c>
      <c r="B52" s="19" t="s">
        <v>138</v>
      </c>
      <c r="C52" s="8" t="s">
        <v>428</v>
      </c>
      <c r="D52" s="63" t="s">
        <v>593</v>
      </c>
      <c r="E52" s="45" t="s">
        <v>345</v>
      </c>
      <c r="G52" s="141" t="s">
        <v>372</v>
      </c>
      <c r="H52" s="5" t="s">
        <v>53</v>
      </c>
      <c r="J52" s="8" t="s">
        <v>972</v>
      </c>
      <c r="K52" s="39" t="s">
        <v>245</v>
      </c>
      <c r="L52" s="18" t="s">
        <v>198</v>
      </c>
      <c r="M52" s="18" t="s">
        <v>198</v>
      </c>
      <c r="N52" s="16" t="s">
        <v>720</v>
      </c>
      <c r="P52" s="77" t="s">
        <v>720</v>
      </c>
      <c r="Q52" s="19" t="s">
        <v>220</v>
      </c>
      <c r="S52" s="8" t="s">
        <v>220</v>
      </c>
      <c r="T52" s="120"/>
      <c r="V52" s="120"/>
      <c r="W52" s="120"/>
      <c r="X52" s="120"/>
      <c r="Y52" s="120"/>
      <c r="AA52" s="65"/>
      <c r="AB52" s="120"/>
      <c r="AC52" s="5" t="s">
        <v>53</v>
      </c>
    </row>
    <row r="53" spans="1:29">
      <c r="A53" s="13" t="s">
        <v>54</v>
      </c>
      <c r="B53" s="32" t="s">
        <v>692</v>
      </c>
      <c r="C53" s="8" t="s">
        <v>429</v>
      </c>
      <c r="D53" s="63" t="s">
        <v>594</v>
      </c>
      <c r="H53" s="4" t="s">
        <v>54</v>
      </c>
      <c r="J53" s="39" t="s">
        <v>257</v>
      </c>
      <c r="K53" s="39" t="s">
        <v>246</v>
      </c>
      <c r="L53" s="18" t="s">
        <v>745</v>
      </c>
      <c r="M53" s="18" t="s">
        <v>745</v>
      </c>
      <c r="N53" s="16" t="s">
        <v>721</v>
      </c>
      <c r="P53" s="77" t="s">
        <v>721</v>
      </c>
      <c r="Q53" s="19" t="s">
        <v>221</v>
      </c>
      <c r="S53" s="8" t="s">
        <v>221</v>
      </c>
      <c r="T53" s="120"/>
      <c r="V53" s="120"/>
      <c r="W53" s="120"/>
      <c r="X53" s="120"/>
      <c r="Y53" s="120"/>
      <c r="AA53" s="65"/>
      <c r="AB53" s="120"/>
      <c r="AC53" s="4" t="s">
        <v>54</v>
      </c>
    </row>
    <row r="54" spans="1:29" ht="31.5">
      <c r="A54" s="13" t="s">
        <v>55</v>
      </c>
      <c r="B54" s="32" t="s">
        <v>139</v>
      </c>
      <c r="C54" s="8" t="s">
        <v>430</v>
      </c>
      <c r="D54" s="121" t="s">
        <v>595</v>
      </c>
      <c r="H54" s="4" t="s">
        <v>55</v>
      </c>
      <c r="J54" s="8" t="s">
        <v>973</v>
      </c>
      <c r="K54" s="8" t="s">
        <v>49</v>
      </c>
      <c r="L54" s="18" t="s">
        <v>199</v>
      </c>
      <c r="M54" s="18" t="s">
        <v>199</v>
      </c>
      <c r="N54" s="16" t="s">
        <v>176</v>
      </c>
      <c r="P54" s="77" t="s">
        <v>176</v>
      </c>
      <c r="Q54" s="34" t="s">
        <v>222</v>
      </c>
      <c r="S54" s="23" t="s">
        <v>222</v>
      </c>
      <c r="T54" s="120"/>
      <c r="V54" s="120"/>
      <c r="W54" s="120"/>
      <c r="X54" s="120"/>
      <c r="Y54" s="120"/>
      <c r="AA54" s="65"/>
      <c r="AB54" s="120"/>
      <c r="AC54" s="4" t="s">
        <v>55</v>
      </c>
    </row>
    <row r="55" spans="1:29" ht="47.25">
      <c r="A55" s="13" t="s">
        <v>56</v>
      </c>
      <c r="B55" s="32" t="s">
        <v>140</v>
      </c>
      <c r="C55" s="8" t="s">
        <v>1017</v>
      </c>
      <c r="D55" s="121" t="s">
        <v>651</v>
      </c>
      <c r="H55" s="4" t="s">
        <v>56</v>
      </c>
      <c r="J55" s="8" t="s">
        <v>974</v>
      </c>
      <c r="K55" s="8" t="s">
        <v>959</v>
      </c>
      <c r="L55" s="18" t="s">
        <v>200</v>
      </c>
      <c r="M55" s="18" t="s">
        <v>200</v>
      </c>
      <c r="N55" s="16" t="s">
        <v>722</v>
      </c>
      <c r="P55" s="77" t="s">
        <v>722</v>
      </c>
      <c r="Q55" s="19" t="s">
        <v>223</v>
      </c>
      <c r="S55" s="8" t="s">
        <v>223</v>
      </c>
      <c r="T55" s="120"/>
      <c r="V55" s="120"/>
      <c r="W55" s="120"/>
      <c r="X55" s="120"/>
      <c r="Y55" s="120"/>
      <c r="AA55" s="65"/>
      <c r="AB55" s="120"/>
      <c r="AC55" s="4" t="s">
        <v>56</v>
      </c>
    </row>
    <row r="56" spans="1:29" ht="31.5">
      <c r="A56" s="13" t="s">
        <v>57</v>
      </c>
      <c r="B56" s="19" t="s">
        <v>693</v>
      </c>
      <c r="C56" s="8" t="s">
        <v>431</v>
      </c>
      <c r="D56" s="22" t="s">
        <v>596</v>
      </c>
      <c r="H56" s="4" t="s">
        <v>57</v>
      </c>
      <c r="J56" s="8" t="s">
        <v>975</v>
      </c>
      <c r="K56" s="39" t="s">
        <v>667</v>
      </c>
      <c r="L56" s="18" t="s">
        <v>746</v>
      </c>
      <c r="M56" s="18" t="s">
        <v>746</v>
      </c>
      <c r="N56" s="16" t="s">
        <v>723</v>
      </c>
      <c r="P56" s="77" t="s">
        <v>723</v>
      </c>
      <c r="Q56" s="19" t="s">
        <v>882</v>
      </c>
      <c r="S56" s="8" t="s">
        <v>882</v>
      </c>
      <c r="T56" s="120"/>
      <c r="V56" s="120"/>
      <c r="W56" s="120"/>
      <c r="X56" s="120"/>
      <c r="Y56" s="120"/>
      <c r="AA56" s="65"/>
      <c r="AB56" s="120"/>
      <c r="AC56" s="4" t="s">
        <v>57</v>
      </c>
    </row>
    <row r="57" spans="1:29">
      <c r="A57" s="13" t="s">
        <v>58</v>
      </c>
      <c r="B57" s="19" t="s">
        <v>694</v>
      </c>
      <c r="C57" s="8" t="s">
        <v>432</v>
      </c>
      <c r="D57" s="63" t="s">
        <v>597</v>
      </c>
      <c r="H57" s="4" t="s">
        <v>58</v>
      </c>
      <c r="J57" s="39" t="s">
        <v>976</v>
      </c>
      <c r="K57" s="8" t="s">
        <v>247</v>
      </c>
      <c r="L57" s="18" t="s">
        <v>201</v>
      </c>
      <c r="M57" s="18" t="s">
        <v>201</v>
      </c>
      <c r="N57" s="16" t="s">
        <v>724</v>
      </c>
      <c r="P57" s="77" t="s">
        <v>724</v>
      </c>
      <c r="Q57" s="19" t="s">
        <v>883</v>
      </c>
      <c r="S57" s="8" t="s">
        <v>883</v>
      </c>
      <c r="T57" s="120"/>
      <c r="V57" s="120"/>
      <c r="W57" s="120"/>
      <c r="X57" s="120"/>
      <c r="Y57" s="120"/>
      <c r="AA57" s="65"/>
      <c r="AB57" s="120"/>
      <c r="AC57" s="4" t="s">
        <v>58</v>
      </c>
    </row>
    <row r="58" spans="1:29" ht="31.5">
      <c r="A58" s="13" t="s">
        <v>819</v>
      </c>
      <c r="B58" s="19" t="s">
        <v>141</v>
      </c>
      <c r="C58" s="8" t="s">
        <v>433</v>
      </c>
      <c r="D58" s="63" t="s">
        <v>598</v>
      </c>
      <c r="H58" s="4" t="s">
        <v>819</v>
      </c>
      <c r="J58" s="8" t="s">
        <v>258</v>
      </c>
      <c r="K58" s="8" t="s">
        <v>960</v>
      </c>
      <c r="L58" s="18" t="s">
        <v>747</v>
      </c>
      <c r="M58" s="18" t="s">
        <v>747</v>
      </c>
      <c r="P58" s="30" t="s">
        <v>854</v>
      </c>
      <c r="S58" s="20" t="s">
        <v>270</v>
      </c>
      <c r="T58" s="120"/>
      <c r="V58" s="120"/>
      <c r="W58" s="120"/>
      <c r="X58" s="120"/>
      <c r="Y58" s="120"/>
      <c r="AA58" s="65"/>
      <c r="AB58" s="120"/>
      <c r="AC58" s="4" t="s">
        <v>819</v>
      </c>
    </row>
    <row r="59" spans="1:29" ht="31.5">
      <c r="A59" s="13" t="s">
        <v>820</v>
      </c>
      <c r="B59" s="19" t="s">
        <v>142</v>
      </c>
      <c r="C59" s="8" t="s">
        <v>434</v>
      </c>
      <c r="D59" s="63" t="s">
        <v>1035</v>
      </c>
      <c r="H59" s="4" t="s">
        <v>820</v>
      </c>
      <c r="J59" s="8" t="s">
        <v>259</v>
      </c>
      <c r="K59" s="39" t="s">
        <v>961</v>
      </c>
      <c r="L59" s="18" t="s">
        <v>748</v>
      </c>
      <c r="M59" s="18" t="s">
        <v>748</v>
      </c>
      <c r="P59" s="30" t="s">
        <v>475</v>
      </c>
      <c r="S59" s="20" t="s">
        <v>271</v>
      </c>
      <c r="T59" s="120"/>
      <c r="V59" s="120"/>
      <c r="W59" s="120"/>
      <c r="X59" s="120"/>
      <c r="Y59" s="120"/>
      <c r="AA59" s="65"/>
      <c r="AB59" s="120"/>
      <c r="AC59" s="4" t="s">
        <v>820</v>
      </c>
    </row>
    <row r="60" spans="1:29" ht="31.5">
      <c r="A60" s="13" t="s">
        <v>59</v>
      </c>
      <c r="B60" s="19" t="s">
        <v>695</v>
      </c>
      <c r="C60" s="8" t="s">
        <v>1018</v>
      </c>
      <c r="D60" s="63" t="s">
        <v>985</v>
      </c>
      <c r="H60" s="4" t="s">
        <v>59</v>
      </c>
      <c r="J60" s="8" t="s">
        <v>260</v>
      </c>
      <c r="K60" s="39" t="s">
        <v>248</v>
      </c>
      <c r="L60" s="18" t="s">
        <v>749</v>
      </c>
      <c r="M60" s="18" t="s">
        <v>749</v>
      </c>
      <c r="P60" s="30" t="s">
        <v>476</v>
      </c>
      <c r="S60" s="20" t="s">
        <v>828</v>
      </c>
      <c r="T60" s="120"/>
      <c r="V60" s="120"/>
      <c r="W60" s="120"/>
      <c r="X60" s="120"/>
      <c r="Y60" s="120"/>
      <c r="AA60" s="65"/>
      <c r="AB60" s="120"/>
      <c r="AC60" s="4" t="s">
        <v>59</v>
      </c>
    </row>
    <row r="61" spans="1:29">
      <c r="A61" s="13" t="s">
        <v>647</v>
      </c>
      <c r="B61" s="19" t="s">
        <v>143</v>
      </c>
      <c r="C61" s="8" t="s">
        <v>435</v>
      </c>
      <c r="D61" s="63" t="s">
        <v>599</v>
      </c>
      <c r="H61" s="4" t="s">
        <v>647</v>
      </c>
      <c r="J61" s="8" t="s">
        <v>261</v>
      </c>
      <c r="K61" s="8" t="s">
        <v>249</v>
      </c>
      <c r="L61" s="18" t="s">
        <v>750</v>
      </c>
      <c r="M61" s="18" t="s">
        <v>750</v>
      </c>
      <c r="P61" s="30" t="s">
        <v>477</v>
      </c>
      <c r="S61" s="20" t="s">
        <v>829</v>
      </c>
      <c r="T61" s="120"/>
      <c r="V61" s="120"/>
      <c r="W61" s="120"/>
      <c r="X61" s="120"/>
      <c r="Y61" s="120"/>
      <c r="AA61" s="65"/>
      <c r="AB61" s="120"/>
      <c r="AC61" s="4" t="s">
        <v>647</v>
      </c>
    </row>
    <row r="62" spans="1:29" ht="78.75">
      <c r="A62" s="13" t="s">
        <v>60</v>
      </c>
      <c r="B62" s="19" t="s">
        <v>696</v>
      </c>
      <c r="C62" s="8" t="s">
        <v>436</v>
      </c>
      <c r="D62" s="22" t="s">
        <v>600</v>
      </c>
      <c r="H62" s="4" t="s">
        <v>60</v>
      </c>
      <c r="J62" s="39" t="s">
        <v>262</v>
      </c>
      <c r="K62" s="8" t="s">
        <v>821</v>
      </c>
      <c r="L62" s="18" t="s">
        <v>751</v>
      </c>
      <c r="M62" s="18" t="s">
        <v>751</v>
      </c>
      <c r="P62" s="30" t="s">
        <v>478</v>
      </c>
      <c r="S62" s="20" t="s">
        <v>830</v>
      </c>
      <c r="T62" s="120"/>
      <c r="V62" s="120"/>
      <c r="W62" s="120"/>
      <c r="X62" s="120"/>
      <c r="Y62" s="120"/>
      <c r="Z62" s="120"/>
      <c r="AA62" s="120"/>
      <c r="AB62" s="120"/>
      <c r="AC62" s="4" t="s">
        <v>60</v>
      </c>
    </row>
    <row r="63" spans="1:29">
      <c r="A63" s="13" t="s">
        <v>61</v>
      </c>
      <c r="B63" s="19" t="s">
        <v>144</v>
      </c>
      <c r="C63" s="8" t="s">
        <v>437</v>
      </c>
      <c r="D63" s="22" t="s">
        <v>601</v>
      </c>
      <c r="H63" s="4" t="s">
        <v>61</v>
      </c>
      <c r="J63" s="8" t="s">
        <v>977</v>
      </c>
      <c r="K63" s="8" t="s">
        <v>962</v>
      </c>
      <c r="P63" s="30" t="s">
        <v>479</v>
      </c>
      <c r="S63" s="20" t="s">
        <v>273</v>
      </c>
      <c r="T63" s="120"/>
      <c r="V63" s="120"/>
      <c r="W63" s="120"/>
      <c r="X63" s="120"/>
      <c r="Y63" s="120"/>
      <c r="Z63" s="120"/>
      <c r="AA63" s="120"/>
      <c r="AB63" s="120"/>
      <c r="AC63" s="4" t="s">
        <v>61</v>
      </c>
    </row>
    <row r="64" spans="1:29">
      <c r="A64" s="13" t="s">
        <v>62</v>
      </c>
      <c r="B64" s="32" t="s">
        <v>145</v>
      </c>
      <c r="C64" s="8" t="s">
        <v>438</v>
      </c>
      <c r="D64" s="22" t="s">
        <v>602</v>
      </c>
      <c r="H64" s="4" t="s">
        <v>62</v>
      </c>
      <c r="J64" s="8" t="s">
        <v>978</v>
      </c>
      <c r="K64" s="8" t="s">
        <v>250</v>
      </c>
      <c r="P64" s="30" t="s">
        <v>480</v>
      </c>
      <c r="S64" s="20" t="s">
        <v>274</v>
      </c>
      <c r="T64" s="120"/>
      <c r="V64" s="120"/>
      <c r="W64" s="120"/>
      <c r="X64" s="120"/>
      <c r="Y64" s="120"/>
      <c r="Z64" s="120"/>
      <c r="AA64" s="120"/>
      <c r="AB64" s="120"/>
      <c r="AC64" s="4" t="s">
        <v>62</v>
      </c>
    </row>
    <row r="65" spans="1:29" ht="47.25">
      <c r="A65" s="13" t="s">
        <v>63</v>
      </c>
      <c r="B65" s="19" t="s">
        <v>146</v>
      </c>
      <c r="C65" s="8" t="s">
        <v>439</v>
      </c>
      <c r="D65" s="63" t="s">
        <v>603</v>
      </c>
      <c r="H65" s="4" t="s">
        <v>63</v>
      </c>
      <c r="J65" s="39" t="s">
        <v>1045</v>
      </c>
      <c r="K65" s="8" t="s">
        <v>251</v>
      </c>
      <c r="P65" s="30" t="s">
        <v>481</v>
      </c>
      <c r="S65" s="20" t="s">
        <v>275</v>
      </c>
      <c r="T65" s="120"/>
      <c r="V65" s="120"/>
      <c r="W65" s="120"/>
      <c r="X65" s="120"/>
      <c r="Y65" s="120"/>
      <c r="Z65" s="120"/>
      <c r="AA65" s="120"/>
      <c r="AB65" s="120"/>
      <c r="AC65" s="4" t="s">
        <v>63</v>
      </c>
    </row>
    <row r="66" spans="1:29">
      <c r="A66" s="13" t="s">
        <v>64</v>
      </c>
      <c r="B66" s="32" t="s">
        <v>147</v>
      </c>
      <c r="C66" s="8" t="s">
        <v>440</v>
      </c>
      <c r="D66" s="63" t="s">
        <v>1036</v>
      </c>
      <c r="H66" s="4" t="s">
        <v>64</v>
      </c>
      <c r="J66" s="8" t="s">
        <v>979</v>
      </c>
      <c r="K66" s="39" t="s">
        <v>252</v>
      </c>
      <c r="P66" s="113" t="s">
        <v>855</v>
      </c>
      <c r="S66" s="20" t="s">
        <v>276</v>
      </c>
      <c r="T66" s="120"/>
      <c r="V66" s="120"/>
      <c r="W66" s="120"/>
      <c r="X66" s="120"/>
      <c r="Y66" s="120"/>
      <c r="Z66" s="120"/>
      <c r="AA66" s="120"/>
      <c r="AB66" s="120"/>
      <c r="AC66" s="4" t="s">
        <v>64</v>
      </c>
    </row>
    <row r="67" spans="1:29">
      <c r="A67" s="13" t="s">
        <v>650</v>
      </c>
      <c r="B67" s="19" t="s">
        <v>148</v>
      </c>
      <c r="C67" s="8" t="s">
        <v>441</v>
      </c>
      <c r="D67" s="63" t="s">
        <v>604</v>
      </c>
      <c r="H67" s="4" t="s">
        <v>650</v>
      </c>
      <c r="J67" s="39" t="s">
        <v>980</v>
      </c>
      <c r="K67" s="8" t="s">
        <v>963</v>
      </c>
      <c r="P67" s="30" t="s">
        <v>482</v>
      </c>
      <c r="S67" s="20" t="s">
        <v>277</v>
      </c>
      <c r="T67" s="120"/>
      <c r="V67" s="120"/>
      <c r="W67" s="120"/>
      <c r="X67" s="120"/>
      <c r="Y67" s="120"/>
      <c r="Z67" s="120"/>
      <c r="AA67" s="120"/>
      <c r="AB67" s="120"/>
      <c r="AC67" s="4" t="s">
        <v>650</v>
      </c>
    </row>
    <row r="68" spans="1:29">
      <c r="A68" s="13" t="s">
        <v>649</v>
      </c>
      <c r="B68" s="19" t="s">
        <v>697</v>
      </c>
      <c r="C68" s="8" t="s">
        <v>1019</v>
      </c>
      <c r="D68" s="63" t="s">
        <v>605</v>
      </c>
      <c r="H68" s="4" t="s">
        <v>649</v>
      </c>
      <c r="J68" s="8" t="s">
        <v>263</v>
      </c>
      <c r="K68" s="8" t="s">
        <v>964</v>
      </c>
      <c r="P68" s="30" t="s">
        <v>483</v>
      </c>
      <c r="S68" s="20" t="s">
        <v>278</v>
      </c>
      <c r="T68" s="120"/>
      <c r="V68" s="120"/>
      <c r="W68" s="120"/>
      <c r="X68" s="120"/>
      <c r="Y68" s="120"/>
      <c r="Z68" s="120"/>
      <c r="AA68" s="120"/>
      <c r="AB68" s="120"/>
      <c r="AC68" s="4" t="s">
        <v>649</v>
      </c>
    </row>
    <row r="69" spans="1:29" ht="63">
      <c r="A69" s="13" t="s">
        <v>65</v>
      </c>
      <c r="C69" s="8" t="s">
        <v>1020</v>
      </c>
      <c r="D69" s="63" t="s">
        <v>606</v>
      </c>
      <c r="H69" s="4" t="s">
        <v>65</v>
      </c>
      <c r="J69" s="39" t="s">
        <v>264</v>
      </c>
      <c r="K69" s="8" t="s">
        <v>738</v>
      </c>
      <c r="P69" s="113" t="s">
        <v>856</v>
      </c>
      <c r="S69" s="20" t="s">
        <v>943</v>
      </c>
      <c r="T69" s="120"/>
      <c r="V69" s="120"/>
      <c r="W69" s="120"/>
      <c r="X69" s="120"/>
      <c r="Y69" s="120"/>
      <c r="Z69" s="120"/>
      <c r="AA69" s="120"/>
      <c r="AB69" s="120"/>
      <c r="AC69" s="4" t="s">
        <v>65</v>
      </c>
    </row>
    <row r="70" spans="1:29" ht="31.5">
      <c r="A70" s="13" t="s">
        <v>71</v>
      </c>
      <c r="C70" s="8" t="s">
        <v>1021</v>
      </c>
      <c r="D70" s="63" t="s">
        <v>607</v>
      </c>
      <c r="H70" s="4" t="s">
        <v>71</v>
      </c>
      <c r="J70" s="8" t="s">
        <v>265</v>
      </c>
      <c r="K70" s="39" t="s">
        <v>965</v>
      </c>
      <c r="P70" s="30" t="s">
        <v>857</v>
      </c>
      <c r="S70" s="20" t="s">
        <v>905</v>
      </c>
      <c r="T70" s="120"/>
      <c r="V70" s="120"/>
      <c r="W70" s="120"/>
      <c r="X70" s="120"/>
      <c r="Y70" s="120"/>
      <c r="Z70" s="120"/>
      <c r="AA70" s="120"/>
      <c r="AB70" s="120"/>
      <c r="AC70" s="4" t="s">
        <v>71</v>
      </c>
    </row>
    <row r="71" spans="1:29" ht="47.25">
      <c r="A71" s="13" t="s">
        <v>648</v>
      </c>
      <c r="C71" s="8" t="s">
        <v>1022</v>
      </c>
      <c r="D71" s="63" t="s">
        <v>1037</v>
      </c>
      <c r="H71" s="4" t="s">
        <v>648</v>
      </c>
      <c r="J71" s="8" t="s">
        <v>981</v>
      </c>
      <c r="K71" s="39" t="s">
        <v>739</v>
      </c>
      <c r="P71" s="30" t="s">
        <v>484</v>
      </c>
      <c r="S71" s="20" t="s">
        <v>941</v>
      </c>
      <c r="T71" s="120"/>
      <c r="U71" s="120"/>
      <c r="V71" s="120"/>
      <c r="W71" s="120"/>
      <c r="X71" s="120"/>
      <c r="Y71" s="120"/>
      <c r="Z71" s="120"/>
      <c r="AA71" s="120"/>
      <c r="AB71" s="120"/>
      <c r="AC71" s="4" t="s">
        <v>648</v>
      </c>
    </row>
    <row r="72" spans="1:29">
      <c r="A72" s="13" t="s">
        <v>651</v>
      </c>
      <c r="C72" s="8" t="s">
        <v>442</v>
      </c>
      <c r="D72" s="63" t="s">
        <v>608</v>
      </c>
      <c r="H72" s="4" t="s">
        <v>651</v>
      </c>
      <c r="J72" s="8" t="s">
        <v>266</v>
      </c>
      <c r="K72" s="8" t="s">
        <v>966</v>
      </c>
      <c r="P72" s="30" t="s">
        <v>485</v>
      </c>
      <c r="S72" s="20" t="s">
        <v>942</v>
      </c>
      <c r="T72" s="120"/>
      <c r="U72" s="120"/>
      <c r="V72" s="120"/>
      <c r="W72" s="120"/>
      <c r="X72" s="120"/>
      <c r="Y72" s="120"/>
      <c r="Z72" s="120"/>
      <c r="AA72" s="120"/>
      <c r="AB72" s="120"/>
      <c r="AC72" s="4" t="s">
        <v>651</v>
      </c>
    </row>
    <row r="73" spans="1:29" ht="31.5">
      <c r="A73" s="13" t="s">
        <v>66</v>
      </c>
      <c r="C73" s="8" t="s">
        <v>1023</v>
      </c>
      <c r="D73" s="63" t="s">
        <v>823</v>
      </c>
      <c r="H73" s="4" t="s">
        <v>66</v>
      </c>
      <c r="J73" s="39" t="s">
        <v>982</v>
      </c>
      <c r="K73" s="8" t="s">
        <v>967</v>
      </c>
      <c r="P73" s="30" t="s">
        <v>486</v>
      </c>
      <c r="S73" s="20" t="s">
        <v>279</v>
      </c>
      <c r="T73" s="120"/>
      <c r="U73" s="120"/>
      <c r="V73" s="120"/>
      <c r="W73" s="120"/>
      <c r="X73" s="120"/>
      <c r="Y73" s="120"/>
      <c r="Z73" s="120"/>
      <c r="AA73" s="120"/>
      <c r="AB73" s="120"/>
      <c r="AC73" s="4" t="s">
        <v>66</v>
      </c>
    </row>
    <row r="74" spans="1:29" ht="47.25">
      <c r="A74" s="13" t="s">
        <v>652</v>
      </c>
      <c r="C74" s="8" t="s">
        <v>443</v>
      </c>
      <c r="D74" s="63" t="s">
        <v>609</v>
      </c>
      <c r="H74" s="4" t="s">
        <v>652</v>
      </c>
      <c r="J74" s="39" t="s">
        <v>983</v>
      </c>
      <c r="K74" s="39" t="s">
        <v>968</v>
      </c>
      <c r="P74" s="30" t="s">
        <v>487</v>
      </c>
      <c r="S74" s="20" t="s">
        <v>940</v>
      </c>
      <c r="T74" s="120"/>
      <c r="U74" s="120"/>
      <c r="V74" s="120"/>
      <c r="W74" s="120"/>
      <c r="X74" s="120"/>
      <c r="Y74" s="120"/>
      <c r="Z74" s="120"/>
      <c r="AA74" s="120"/>
      <c r="AB74" s="120"/>
      <c r="AC74" s="4" t="s">
        <v>652</v>
      </c>
    </row>
    <row r="75" spans="1:29">
      <c r="A75" s="13" t="s">
        <v>67</v>
      </c>
      <c r="C75" s="8" t="s">
        <v>444</v>
      </c>
      <c r="D75" s="63" t="s">
        <v>610</v>
      </c>
      <c r="H75" s="4" t="s">
        <v>67</v>
      </c>
      <c r="J75" s="39" t="s">
        <v>267</v>
      </c>
      <c r="K75" s="39" t="s">
        <v>253</v>
      </c>
      <c r="P75" s="30" t="s">
        <v>858</v>
      </c>
      <c r="S75" s="20" t="s">
        <v>280</v>
      </c>
      <c r="T75" s="120"/>
      <c r="U75" s="120"/>
      <c r="V75" s="120"/>
      <c r="W75" s="120"/>
      <c r="X75" s="120"/>
      <c r="Y75" s="120"/>
      <c r="Z75" s="120"/>
      <c r="AA75" s="120"/>
      <c r="AB75" s="120"/>
      <c r="AC75" s="4" t="s">
        <v>67</v>
      </c>
    </row>
    <row r="76" spans="1:29">
      <c r="A76" s="13" t="s">
        <v>68</v>
      </c>
      <c r="C76" s="8" t="s">
        <v>445</v>
      </c>
      <c r="D76" s="22" t="s">
        <v>611</v>
      </c>
      <c r="H76" s="4" t="s">
        <v>68</v>
      </c>
      <c r="K76" s="8" t="s">
        <v>969</v>
      </c>
      <c r="P76" s="30" t="s">
        <v>859</v>
      </c>
      <c r="S76" s="20" t="s">
        <v>281</v>
      </c>
      <c r="T76" s="120"/>
      <c r="U76" s="120"/>
      <c r="V76" s="120"/>
      <c r="W76" s="120"/>
      <c r="X76" s="120"/>
      <c r="Y76" s="120"/>
      <c r="Z76" s="120"/>
      <c r="AA76" s="120"/>
      <c r="AB76" s="120"/>
      <c r="AC76" s="4" t="s">
        <v>68</v>
      </c>
    </row>
    <row r="77" spans="1:29">
      <c r="A77" s="13" t="s">
        <v>985</v>
      </c>
      <c r="C77" s="8" t="s">
        <v>446</v>
      </c>
      <c r="D77" s="22" t="s">
        <v>1038</v>
      </c>
      <c r="H77" s="4" t="s">
        <v>985</v>
      </c>
      <c r="K77" s="8" t="s">
        <v>254</v>
      </c>
      <c r="P77" s="30" t="s">
        <v>488</v>
      </c>
      <c r="S77" s="20" t="s">
        <v>282</v>
      </c>
      <c r="T77" s="120"/>
      <c r="U77" s="120"/>
      <c r="V77" s="120"/>
      <c r="W77" s="120"/>
      <c r="X77" s="120"/>
      <c r="Y77" s="120"/>
      <c r="Z77" s="120"/>
      <c r="AA77" s="120"/>
      <c r="AB77" s="120"/>
      <c r="AC77" s="4" t="s">
        <v>985</v>
      </c>
    </row>
    <row r="78" spans="1:29">
      <c r="A78" s="14" t="s">
        <v>653</v>
      </c>
      <c r="C78" s="8" t="s">
        <v>447</v>
      </c>
      <c r="D78" s="22" t="s">
        <v>522</v>
      </c>
      <c r="H78" s="5" t="s">
        <v>653</v>
      </c>
      <c r="K78" s="8" t="s">
        <v>970</v>
      </c>
      <c r="P78" s="30" t="s">
        <v>860</v>
      </c>
      <c r="S78" s="20" t="s">
        <v>939</v>
      </c>
      <c r="T78" s="120"/>
      <c r="U78" s="120"/>
      <c r="V78" s="120"/>
      <c r="W78" s="120"/>
      <c r="X78" s="120"/>
      <c r="Y78" s="120"/>
      <c r="Z78" s="120"/>
      <c r="AA78" s="120"/>
      <c r="AB78" s="120"/>
      <c r="AC78" s="5" t="s">
        <v>653</v>
      </c>
    </row>
    <row r="79" spans="1:29">
      <c r="A79" s="13" t="s">
        <v>69</v>
      </c>
      <c r="C79" s="8" t="s">
        <v>1024</v>
      </c>
      <c r="D79" s="63" t="s">
        <v>612</v>
      </c>
      <c r="H79" s="4" t="s">
        <v>69</v>
      </c>
      <c r="K79" s="8" t="s">
        <v>255</v>
      </c>
      <c r="P79" s="30" t="s">
        <v>489</v>
      </c>
      <c r="S79" s="20" t="s">
        <v>937</v>
      </c>
      <c r="T79" s="120"/>
      <c r="U79" s="120"/>
      <c r="V79" s="120"/>
      <c r="W79" s="120"/>
      <c r="X79" s="120"/>
      <c r="Y79" s="120"/>
      <c r="Z79" s="120"/>
      <c r="AA79" s="120"/>
      <c r="AB79" s="120"/>
      <c r="AC79" s="4" t="s">
        <v>69</v>
      </c>
    </row>
    <row r="80" spans="1:29">
      <c r="A80" s="13" t="s">
        <v>70</v>
      </c>
      <c r="C80" s="8" t="s">
        <v>448</v>
      </c>
      <c r="D80" s="22" t="s">
        <v>613</v>
      </c>
      <c r="H80" s="4" t="s">
        <v>70</v>
      </c>
      <c r="K80" s="8" t="s">
        <v>256</v>
      </c>
      <c r="P80" s="113" t="s">
        <v>490</v>
      </c>
      <c r="S80" s="20" t="s">
        <v>938</v>
      </c>
      <c r="T80" s="120"/>
      <c r="U80" s="120"/>
      <c r="V80" s="120"/>
      <c r="W80" s="120"/>
      <c r="X80" s="120"/>
      <c r="Y80" s="120"/>
      <c r="Z80" s="120"/>
      <c r="AA80" s="120"/>
      <c r="AB80" s="120"/>
      <c r="AC80" s="4" t="s">
        <v>70</v>
      </c>
    </row>
    <row r="81" spans="1:29">
      <c r="A81" s="13" t="s">
        <v>72</v>
      </c>
      <c r="C81" s="8" t="s">
        <v>449</v>
      </c>
      <c r="D81" s="63" t="s">
        <v>1039</v>
      </c>
      <c r="H81" s="4" t="s">
        <v>72</v>
      </c>
      <c r="K81" s="39" t="s">
        <v>971</v>
      </c>
      <c r="P81" s="30" t="s">
        <v>491</v>
      </c>
      <c r="S81" s="20" t="s">
        <v>936</v>
      </c>
      <c r="T81" s="120"/>
      <c r="U81" s="120"/>
      <c r="V81" s="120"/>
      <c r="W81" s="120"/>
      <c r="X81" s="120"/>
      <c r="Y81" s="120"/>
      <c r="Z81" s="120"/>
      <c r="AA81" s="120"/>
      <c r="AB81" s="120"/>
      <c r="AC81" s="4" t="s">
        <v>72</v>
      </c>
    </row>
    <row r="82" spans="1:29" ht="31.5">
      <c r="A82" s="13" t="s">
        <v>73</v>
      </c>
      <c r="C82" s="8" t="s">
        <v>450</v>
      </c>
      <c r="D82" s="22" t="s">
        <v>614</v>
      </c>
      <c r="H82" s="4" t="s">
        <v>73</v>
      </c>
      <c r="K82" s="8" t="s">
        <v>972</v>
      </c>
      <c r="P82" s="30" t="s">
        <v>492</v>
      </c>
      <c r="S82" s="20" t="s">
        <v>283</v>
      </c>
      <c r="T82" s="120"/>
      <c r="U82" s="120"/>
      <c r="V82" s="120"/>
      <c r="W82" s="120"/>
      <c r="X82" s="120"/>
      <c r="Y82" s="120"/>
      <c r="Z82" s="120"/>
      <c r="AA82" s="120"/>
      <c r="AB82" s="120"/>
      <c r="AC82" s="4" t="s">
        <v>73</v>
      </c>
    </row>
    <row r="83" spans="1:29">
      <c r="A83" s="13" t="s">
        <v>654</v>
      </c>
      <c r="C83" s="8" t="s">
        <v>451</v>
      </c>
      <c r="D83" s="63" t="s">
        <v>615</v>
      </c>
      <c r="H83" s="4" t="s">
        <v>654</v>
      </c>
      <c r="K83" s="39" t="s">
        <v>257</v>
      </c>
      <c r="P83" s="30" t="s">
        <v>861</v>
      </c>
      <c r="S83" s="20" t="s">
        <v>935</v>
      </c>
      <c r="T83" s="120"/>
      <c r="U83" s="120"/>
      <c r="V83" s="120"/>
      <c r="W83" s="120"/>
      <c r="X83" s="120"/>
      <c r="Y83" s="120"/>
      <c r="Z83" s="120"/>
      <c r="AA83" s="120"/>
      <c r="AB83" s="120"/>
      <c r="AC83" s="4" t="s">
        <v>654</v>
      </c>
    </row>
    <row r="84" spans="1:29">
      <c r="A84" s="13" t="s">
        <v>655</v>
      </c>
      <c r="C84" s="8" t="s">
        <v>452</v>
      </c>
      <c r="D84" s="63" t="s">
        <v>616</v>
      </c>
      <c r="H84" s="4" t="s">
        <v>655</v>
      </c>
      <c r="K84" s="8" t="s">
        <v>973</v>
      </c>
      <c r="P84" s="30" t="s">
        <v>862</v>
      </c>
      <c r="S84" s="20" t="s">
        <v>284</v>
      </c>
      <c r="T84" s="120"/>
      <c r="U84" s="120"/>
      <c r="V84" s="120"/>
      <c r="W84" s="120"/>
      <c r="X84" s="120"/>
      <c r="Y84" s="120"/>
      <c r="Z84" s="120"/>
      <c r="AA84" s="120"/>
      <c r="AB84" s="120"/>
      <c r="AC84" s="4" t="s">
        <v>655</v>
      </c>
    </row>
    <row r="85" spans="1:29" ht="47.25">
      <c r="A85" s="13" t="s">
        <v>74</v>
      </c>
      <c r="C85" s="8" t="s">
        <v>453</v>
      </c>
      <c r="D85" s="63" t="s">
        <v>617</v>
      </c>
      <c r="H85" s="4" t="s">
        <v>74</v>
      </c>
      <c r="K85" s="8" t="s">
        <v>974</v>
      </c>
      <c r="P85" s="30" t="s">
        <v>493</v>
      </c>
      <c r="S85" s="20" t="s">
        <v>286</v>
      </c>
      <c r="T85" s="120"/>
      <c r="U85" s="120"/>
      <c r="V85" s="120"/>
      <c r="W85" s="120"/>
      <c r="X85" s="120"/>
      <c r="Y85" s="120"/>
      <c r="Z85" s="120"/>
      <c r="AA85" s="120"/>
      <c r="AB85" s="120"/>
      <c r="AC85" s="4" t="s">
        <v>74</v>
      </c>
    </row>
    <row r="86" spans="1:29">
      <c r="A86" s="14" t="s">
        <v>75</v>
      </c>
      <c r="C86" s="8" t="s">
        <v>1025</v>
      </c>
      <c r="D86" s="63" t="s">
        <v>618</v>
      </c>
      <c r="H86" s="5" t="s">
        <v>75</v>
      </c>
      <c r="K86" s="8" t="s">
        <v>975</v>
      </c>
      <c r="P86" s="30" t="s">
        <v>863</v>
      </c>
      <c r="S86" s="20" t="s">
        <v>287</v>
      </c>
      <c r="T86" s="120"/>
      <c r="U86" s="120"/>
      <c r="V86" s="120"/>
      <c r="W86" s="120"/>
      <c r="X86" s="120"/>
      <c r="Y86" s="120"/>
      <c r="Z86" s="120"/>
      <c r="AA86" s="120"/>
      <c r="AB86" s="120"/>
      <c r="AC86" s="5" t="s">
        <v>75</v>
      </c>
    </row>
    <row r="87" spans="1:29">
      <c r="A87" s="13" t="s">
        <v>656</v>
      </c>
      <c r="C87" s="8" t="s">
        <v>454</v>
      </c>
      <c r="D87" s="63" t="s">
        <v>619</v>
      </c>
      <c r="H87" s="4" t="s">
        <v>656</v>
      </c>
      <c r="K87" s="39" t="s">
        <v>976</v>
      </c>
      <c r="P87" s="30" t="s">
        <v>494</v>
      </c>
      <c r="S87" s="20" t="s">
        <v>289</v>
      </c>
      <c r="T87" s="120"/>
      <c r="U87" s="120"/>
      <c r="V87" s="120"/>
      <c r="W87" s="120"/>
      <c r="X87" s="120"/>
      <c r="Y87" s="120"/>
      <c r="Z87" s="120"/>
      <c r="AA87" s="120"/>
      <c r="AB87" s="120"/>
      <c r="AC87" s="4" t="s">
        <v>656</v>
      </c>
    </row>
    <row r="88" spans="1:29">
      <c r="A88" s="13" t="s">
        <v>657</v>
      </c>
      <c r="C88" s="8" t="s">
        <v>1026</v>
      </c>
      <c r="D88" s="63" t="s">
        <v>620</v>
      </c>
      <c r="H88" s="4" t="s">
        <v>657</v>
      </c>
      <c r="K88" s="8" t="s">
        <v>258</v>
      </c>
      <c r="P88" s="113" t="s">
        <v>495</v>
      </c>
      <c r="S88" s="20" t="s">
        <v>290</v>
      </c>
      <c r="T88" s="120"/>
      <c r="U88" s="120"/>
      <c r="V88" s="120"/>
      <c r="W88" s="120"/>
      <c r="X88" s="120"/>
      <c r="Y88" s="120"/>
      <c r="Z88" s="120"/>
      <c r="AA88" s="120"/>
      <c r="AB88" s="120"/>
      <c r="AC88" s="4" t="s">
        <v>657</v>
      </c>
    </row>
    <row r="89" spans="1:29" ht="31.5">
      <c r="A89" s="13" t="s">
        <v>76</v>
      </c>
      <c r="C89" s="8" t="s">
        <v>456</v>
      </c>
      <c r="D89" s="63" t="s">
        <v>621</v>
      </c>
      <c r="H89" s="4" t="s">
        <v>76</v>
      </c>
      <c r="K89" s="8" t="s">
        <v>259</v>
      </c>
      <c r="P89" s="30" t="s">
        <v>864</v>
      </c>
      <c r="S89" s="20" t="s">
        <v>934</v>
      </c>
      <c r="T89" s="120"/>
      <c r="U89" s="120"/>
      <c r="V89" s="120"/>
      <c r="W89" s="120"/>
      <c r="X89" s="120"/>
      <c r="Y89" s="120"/>
      <c r="Z89" s="120"/>
      <c r="AA89" s="120"/>
      <c r="AB89" s="120"/>
      <c r="AC89" s="4" t="s">
        <v>76</v>
      </c>
    </row>
    <row r="90" spans="1:29" ht="31.5">
      <c r="A90" s="13" t="s">
        <v>77</v>
      </c>
      <c r="C90" s="8" t="s">
        <v>455</v>
      </c>
      <c r="D90" s="63" t="s">
        <v>622</v>
      </c>
      <c r="H90" s="4" t="s">
        <v>77</v>
      </c>
      <c r="K90" s="8" t="s">
        <v>260</v>
      </c>
      <c r="P90" s="30" t="s">
        <v>496</v>
      </c>
      <c r="S90" s="20" t="s">
        <v>1051</v>
      </c>
      <c r="T90" s="120"/>
      <c r="U90" s="120"/>
      <c r="V90" s="120"/>
      <c r="W90" s="120"/>
      <c r="X90" s="120"/>
      <c r="Y90" s="120"/>
      <c r="Z90" s="120"/>
      <c r="AA90" s="120"/>
      <c r="AB90" s="120"/>
      <c r="AC90" s="4" t="s">
        <v>77</v>
      </c>
    </row>
    <row r="91" spans="1:29" ht="31.5">
      <c r="A91" s="13" t="s">
        <v>78</v>
      </c>
      <c r="C91" s="8" t="s">
        <v>1027</v>
      </c>
      <c r="D91" s="22" t="s">
        <v>623</v>
      </c>
      <c r="H91" s="4" t="s">
        <v>78</v>
      </c>
      <c r="I91" s="120"/>
      <c r="K91" s="8" t="s">
        <v>261</v>
      </c>
      <c r="P91" s="113" t="s">
        <v>497</v>
      </c>
      <c r="S91" s="20" t="s">
        <v>1052</v>
      </c>
      <c r="T91" s="120"/>
      <c r="U91" s="120"/>
      <c r="V91" s="120"/>
      <c r="W91" s="120"/>
      <c r="X91" s="120"/>
      <c r="Y91" s="120"/>
      <c r="Z91" s="120"/>
      <c r="AA91" s="120"/>
      <c r="AB91" s="120"/>
      <c r="AC91" s="4" t="s">
        <v>78</v>
      </c>
    </row>
    <row r="92" spans="1:29" ht="94.5">
      <c r="A92" s="13" t="s">
        <v>79</v>
      </c>
      <c r="D92" s="63" t="s">
        <v>624</v>
      </c>
      <c r="H92" s="4" t="s">
        <v>79</v>
      </c>
      <c r="I92" s="120"/>
      <c r="K92" s="39" t="s">
        <v>262</v>
      </c>
      <c r="P92" s="30" t="s">
        <v>865</v>
      </c>
      <c r="S92" s="20" t="s">
        <v>292</v>
      </c>
      <c r="T92" s="120"/>
      <c r="U92" s="120"/>
      <c r="V92" s="120"/>
      <c r="W92" s="120"/>
      <c r="X92" s="120"/>
      <c r="Y92" s="120"/>
      <c r="Z92" s="120"/>
      <c r="AA92" s="120"/>
      <c r="AB92" s="120"/>
      <c r="AC92" s="4" t="s">
        <v>79</v>
      </c>
    </row>
    <row r="93" spans="1:29">
      <c r="A93" s="13" t="s">
        <v>80</v>
      </c>
      <c r="D93" s="63" t="s">
        <v>625</v>
      </c>
      <c r="H93" s="4" t="s">
        <v>80</v>
      </c>
      <c r="I93" s="120"/>
      <c r="K93" s="8" t="s">
        <v>977</v>
      </c>
      <c r="P93" s="30" t="s">
        <v>498</v>
      </c>
      <c r="S93" s="20" t="s">
        <v>293</v>
      </c>
      <c r="T93" s="120"/>
      <c r="U93" s="120"/>
      <c r="V93" s="120"/>
      <c r="W93" s="120"/>
      <c r="X93" s="120"/>
      <c r="Y93" s="120"/>
      <c r="Z93" s="120"/>
      <c r="AA93" s="120"/>
      <c r="AB93" s="120"/>
      <c r="AC93" s="4" t="s">
        <v>80</v>
      </c>
    </row>
    <row r="94" spans="1:29">
      <c r="A94" s="13" t="s">
        <v>822</v>
      </c>
      <c r="D94" s="63" t="s">
        <v>230</v>
      </c>
      <c r="H94" s="4" t="s">
        <v>822</v>
      </c>
      <c r="I94" s="120"/>
      <c r="K94" s="8" t="s">
        <v>978</v>
      </c>
      <c r="P94" s="30" t="s">
        <v>499</v>
      </c>
      <c r="S94" s="20" t="s">
        <v>294</v>
      </c>
      <c r="T94" s="120"/>
      <c r="U94" s="120"/>
      <c r="V94" s="120"/>
      <c r="W94" s="120"/>
      <c r="X94" s="120"/>
      <c r="Y94" s="120"/>
      <c r="Z94" s="120"/>
      <c r="AA94" s="120"/>
      <c r="AB94" s="120"/>
      <c r="AC94" s="4" t="s">
        <v>822</v>
      </c>
    </row>
    <row r="95" spans="1:29" ht="47.25">
      <c r="A95" s="13" t="s">
        <v>81</v>
      </c>
      <c r="D95" s="22" t="s">
        <v>626</v>
      </c>
      <c r="H95" s="4" t="s">
        <v>81</v>
      </c>
      <c r="I95" s="120"/>
      <c r="K95" s="39" t="s">
        <v>1045</v>
      </c>
      <c r="P95" s="30" t="s">
        <v>500</v>
      </c>
      <c r="S95" s="20" t="s">
        <v>295</v>
      </c>
      <c r="T95" s="120"/>
      <c r="U95" s="120"/>
      <c r="V95" s="120"/>
      <c r="W95" s="120"/>
      <c r="X95" s="120"/>
      <c r="Y95" s="120"/>
      <c r="Z95" s="120"/>
      <c r="AA95" s="120"/>
      <c r="AB95" s="120"/>
      <c r="AC95" s="4" t="s">
        <v>81</v>
      </c>
    </row>
    <row r="96" spans="1:29" ht="31.5">
      <c r="A96" s="13" t="s">
        <v>82</v>
      </c>
      <c r="D96" s="63" t="s">
        <v>627</v>
      </c>
      <c r="H96" s="4" t="s">
        <v>82</v>
      </c>
      <c r="I96" s="120"/>
      <c r="K96" s="8" t="s">
        <v>979</v>
      </c>
      <c r="P96" s="113" t="s">
        <v>866</v>
      </c>
      <c r="R96" s="120"/>
      <c r="S96" s="20" t="s">
        <v>296</v>
      </c>
      <c r="T96" s="120"/>
      <c r="U96" s="120"/>
      <c r="V96" s="120"/>
      <c r="W96" s="120"/>
      <c r="X96" s="120"/>
      <c r="Y96" s="120"/>
      <c r="Z96" s="120"/>
      <c r="AA96" s="120"/>
      <c r="AB96" s="120"/>
      <c r="AC96" s="4" t="s">
        <v>82</v>
      </c>
    </row>
    <row r="97" spans="1:29">
      <c r="A97" s="13" t="s">
        <v>83</v>
      </c>
      <c r="D97" s="63" t="s">
        <v>628</v>
      </c>
      <c r="F97" s="120"/>
      <c r="H97" s="4" t="s">
        <v>83</v>
      </c>
      <c r="I97" s="120"/>
      <c r="K97" s="39" t="s">
        <v>980</v>
      </c>
      <c r="P97" s="113" t="s">
        <v>501</v>
      </c>
      <c r="R97" s="120"/>
      <c r="S97" s="20" t="s">
        <v>297</v>
      </c>
      <c r="T97" s="120"/>
      <c r="U97" s="120"/>
      <c r="V97" s="120"/>
      <c r="W97" s="120"/>
      <c r="X97" s="120"/>
      <c r="Y97" s="120"/>
      <c r="Z97" s="120"/>
      <c r="AA97" s="120"/>
      <c r="AB97" s="120"/>
      <c r="AC97" s="4" t="s">
        <v>83</v>
      </c>
    </row>
    <row r="98" spans="1:29">
      <c r="A98" s="14" t="s">
        <v>658</v>
      </c>
      <c r="D98" s="63" t="s">
        <v>1040</v>
      </c>
      <c r="F98" s="120"/>
      <c r="H98" s="5" t="s">
        <v>658</v>
      </c>
      <c r="I98" s="120"/>
      <c r="K98" s="8" t="s">
        <v>263</v>
      </c>
      <c r="P98" s="30" t="s">
        <v>502</v>
      </c>
      <c r="R98" s="120"/>
      <c r="S98"/>
      <c r="T98" s="120"/>
      <c r="U98" s="120"/>
      <c r="V98" s="120"/>
      <c r="W98" s="120"/>
      <c r="X98" s="120"/>
      <c r="Y98" s="120"/>
      <c r="Z98" s="120"/>
      <c r="AA98" s="120"/>
      <c r="AB98" s="120"/>
      <c r="AC98" s="5" t="s">
        <v>658</v>
      </c>
    </row>
    <row r="99" spans="1:29" ht="94.5">
      <c r="A99" s="13" t="s">
        <v>84</v>
      </c>
      <c r="D99" s="4" t="s">
        <v>684</v>
      </c>
      <c r="F99" s="120"/>
      <c r="H99" s="4" t="s">
        <v>84</v>
      </c>
      <c r="I99" s="120"/>
      <c r="K99" s="39" t="s">
        <v>264</v>
      </c>
      <c r="R99" s="120"/>
      <c r="S99"/>
      <c r="T99" s="120"/>
      <c r="U99" s="120"/>
      <c r="V99" s="120"/>
      <c r="W99" s="120"/>
      <c r="X99" s="120"/>
      <c r="Y99" s="120"/>
      <c r="Z99" s="120"/>
      <c r="AA99" s="120"/>
      <c r="AB99" s="120"/>
      <c r="AC99" s="4" t="s">
        <v>84</v>
      </c>
    </row>
    <row r="100" spans="1:29" ht="47.25">
      <c r="A100" s="13" t="s">
        <v>659</v>
      </c>
      <c r="D100" s="63" t="s">
        <v>629</v>
      </c>
      <c r="F100" s="120"/>
      <c r="H100" s="4" t="s">
        <v>659</v>
      </c>
      <c r="I100" s="120"/>
      <c r="K100" s="8" t="s">
        <v>265</v>
      </c>
      <c r="R100" s="120"/>
      <c r="S10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4" t="s">
        <v>659</v>
      </c>
    </row>
    <row r="101" spans="1:29">
      <c r="A101" s="13" t="s">
        <v>660</v>
      </c>
      <c r="D101" s="22" t="s">
        <v>630</v>
      </c>
      <c r="F101" s="120"/>
      <c r="H101" s="4" t="s">
        <v>660</v>
      </c>
      <c r="I101" s="120"/>
      <c r="K101" s="8" t="s">
        <v>981</v>
      </c>
      <c r="R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4" t="s">
        <v>660</v>
      </c>
    </row>
    <row r="102" spans="1:29">
      <c r="A102" s="13" t="s">
        <v>85</v>
      </c>
      <c r="D102" s="63" t="s">
        <v>631</v>
      </c>
      <c r="F102" s="120"/>
      <c r="H102" s="4" t="s">
        <v>85</v>
      </c>
      <c r="I102" s="120"/>
      <c r="K102" s="8" t="s">
        <v>266</v>
      </c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4" t="s">
        <v>85</v>
      </c>
    </row>
    <row r="103" spans="1:29">
      <c r="A103" s="13" t="s">
        <v>86</v>
      </c>
      <c r="D103" s="63" t="s">
        <v>1041</v>
      </c>
      <c r="F103" s="120"/>
      <c r="H103" s="4" t="s">
        <v>86</v>
      </c>
      <c r="I103" s="120"/>
      <c r="K103" s="39" t="s">
        <v>982</v>
      </c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4" t="s">
        <v>86</v>
      </c>
    </row>
    <row r="104" spans="1:29">
      <c r="A104" s="13" t="s">
        <v>87</v>
      </c>
      <c r="D104" s="22" t="s">
        <v>632</v>
      </c>
      <c r="F104" s="120"/>
      <c r="H104" s="4" t="s">
        <v>87</v>
      </c>
      <c r="I104" s="120"/>
      <c r="K104" s="39" t="s">
        <v>983</v>
      </c>
      <c r="P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4" t="s">
        <v>87</v>
      </c>
    </row>
    <row r="105" spans="1:29">
      <c r="A105" s="13" t="s">
        <v>88</v>
      </c>
      <c r="D105" s="63" t="s">
        <v>1042</v>
      </c>
      <c r="F105" s="120"/>
      <c r="H105" s="4" t="s">
        <v>88</v>
      </c>
      <c r="I105" s="120"/>
      <c r="K105" s="39" t="s">
        <v>267</v>
      </c>
      <c r="P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4" t="s">
        <v>88</v>
      </c>
    </row>
    <row r="106" spans="1:29">
      <c r="A106" s="13" t="s">
        <v>89</v>
      </c>
      <c r="D106" s="63" t="s">
        <v>1043</v>
      </c>
      <c r="F106" s="120"/>
      <c r="H106" s="4" t="s">
        <v>89</v>
      </c>
      <c r="I106" s="120"/>
      <c r="P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4" t="s">
        <v>89</v>
      </c>
    </row>
    <row r="107" spans="1:29">
      <c r="A107" s="13" t="s">
        <v>661</v>
      </c>
      <c r="D107" s="63" t="s">
        <v>633</v>
      </c>
      <c r="F107" s="120"/>
      <c r="H107" s="4" t="s">
        <v>661</v>
      </c>
      <c r="I107" s="120"/>
      <c r="K107" s="120"/>
      <c r="P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4" t="s">
        <v>661</v>
      </c>
    </row>
    <row r="108" spans="1:29">
      <c r="A108" s="13" t="s">
        <v>90</v>
      </c>
      <c r="F108" s="120"/>
      <c r="H108" s="4" t="s">
        <v>90</v>
      </c>
      <c r="I108" s="120"/>
      <c r="K108" s="120"/>
      <c r="P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4" t="s">
        <v>90</v>
      </c>
    </row>
    <row r="109" spans="1:29">
      <c r="A109" s="13" t="s">
        <v>91</v>
      </c>
      <c r="F109" s="120"/>
      <c r="H109" s="4" t="s">
        <v>91</v>
      </c>
      <c r="I109" s="120"/>
      <c r="K109" s="120"/>
      <c r="P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4" t="s">
        <v>91</v>
      </c>
    </row>
    <row r="110" spans="1:29">
      <c r="A110" s="13" t="s">
        <v>92</v>
      </c>
      <c r="F110" s="120"/>
      <c r="H110" s="4" t="s">
        <v>92</v>
      </c>
      <c r="I110" s="120"/>
      <c r="K110" s="120"/>
      <c r="P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4" t="s">
        <v>92</v>
      </c>
    </row>
    <row r="111" spans="1:29">
      <c r="A111" s="13" t="s">
        <v>93</v>
      </c>
      <c r="F111" s="120"/>
      <c r="H111" s="4" t="s">
        <v>93</v>
      </c>
      <c r="I111" s="120"/>
      <c r="K111" s="120"/>
      <c r="P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4" t="s">
        <v>93</v>
      </c>
    </row>
    <row r="112" spans="1:29">
      <c r="A112" s="13" t="s">
        <v>94</v>
      </c>
      <c r="F112" s="120"/>
      <c r="H112" s="4" t="s">
        <v>94</v>
      </c>
      <c r="I112" s="120"/>
      <c r="K112" s="120"/>
      <c r="O112" s="120"/>
      <c r="P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4" t="s">
        <v>94</v>
      </c>
    </row>
    <row r="113" spans="1:29">
      <c r="A113" s="15" t="s">
        <v>662</v>
      </c>
      <c r="F113" s="120"/>
      <c r="H113" s="6" t="s">
        <v>662</v>
      </c>
      <c r="I113" s="120"/>
      <c r="K113" s="120"/>
      <c r="O113" s="120"/>
      <c r="P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6" t="s">
        <v>662</v>
      </c>
    </row>
    <row r="114" spans="1:29">
      <c r="A114" s="13" t="s">
        <v>684</v>
      </c>
      <c r="F114" s="120"/>
      <c r="H114" s="4" t="s">
        <v>684</v>
      </c>
      <c r="I114" s="120"/>
      <c r="K114" s="120"/>
      <c r="O114" s="120"/>
      <c r="P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4" t="s">
        <v>684</v>
      </c>
    </row>
    <row r="115" spans="1:29">
      <c r="A115" s="13" t="s">
        <v>663</v>
      </c>
      <c r="F115" s="120"/>
      <c r="H115" s="4" t="s">
        <v>663</v>
      </c>
      <c r="I115" s="120"/>
      <c r="K115" s="120"/>
      <c r="O115" s="120"/>
      <c r="P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4" t="s">
        <v>663</v>
      </c>
    </row>
    <row r="116" spans="1:29">
      <c r="A116" s="14" t="s">
        <v>95</v>
      </c>
      <c r="E116" s="120"/>
      <c r="F116" s="120"/>
      <c r="H116" s="5" t="s">
        <v>95</v>
      </c>
      <c r="I116" s="120"/>
      <c r="K116" s="120"/>
      <c r="O116" s="120"/>
      <c r="P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5" t="s">
        <v>95</v>
      </c>
    </row>
    <row r="117" spans="1:29">
      <c r="A117" s="13" t="s">
        <v>664</v>
      </c>
      <c r="E117" s="120"/>
      <c r="F117" s="120"/>
      <c r="H117" s="4" t="s">
        <v>664</v>
      </c>
      <c r="I117" s="120"/>
      <c r="K117" s="120"/>
      <c r="N117" s="120"/>
      <c r="O117" s="120"/>
      <c r="P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4" t="s">
        <v>664</v>
      </c>
    </row>
    <row r="118" spans="1:29">
      <c r="A118" s="13" t="s">
        <v>665</v>
      </c>
      <c r="E118" s="120"/>
      <c r="F118" s="120"/>
      <c r="H118" s="4" t="s">
        <v>665</v>
      </c>
      <c r="I118" s="120"/>
      <c r="K118" s="120"/>
      <c r="N118" s="120"/>
      <c r="O118" s="120"/>
      <c r="P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4" t="s">
        <v>665</v>
      </c>
    </row>
    <row r="119" spans="1:29">
      <c r="A119"/>
      <c r="E119" s="120"/>
      <c r="F119" s="120"/>
      <c r="H119" s="8" t="s">
        <v>96</v>
      </c>
      <c r="I119" s="120"/>
      <c r="K119" s="120"/>
      <c r="N119" s="120"/>
      <c r="O119" s="120"/>
      <c r="P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8" t="s">
        <v>96</v>
      </c>
    </row>
    <row r="120" spans="1:29">
      <c r="A120"/>
      <c r="E120" s="120"/>
      <c r="F120" s="120"/>
      <c r="H120" s="8" t="s">
        <v>98</v>
      </c>
      <c r="I120" s="120"/>
      <c r="K120" s="120"/>
      <c r="N120" s="120"/>
      <c r="O120" s="120"/>
      <c r="P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8" t="s">
        <v>98</v>
      </c>
    </row>
    <row r="121" spans="1:29">
      <c r="A121"/>
      <c r="E121" s="120"/>
      <c r="F121" s="120"/>
      <c r="H121" s="8" t="s">
        <v>99</v>
      </c>
      <c r="I121" s="120"/>
      <c r="K121" s="120"/>
      <c r="N121" s="120"/>
      <c r="O121" s="120"/>
      <c r="P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8" t="s">
        <v>99</v>
      </c>
    </row>
    <row r="122" spans="1:29">
      <c r="A122"/>
      <c r="E122" s="120"/>
      <c r="F122" s="120"/>
      <c r="H122" s="8" t="s">
        <v>100</v>
      </c>
      <c r="I122" s="120"/>
      <c r="K122" s="120"/>
      <c r="N122" s="120"/>
      <c r="O122" s="120"/>
      <c r="P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8" t="s">
        <v>100</v>
      </c>
    </row>
    <row r="123" spans="1:29">
      <c r="A123"/>
      <c r="E123" s="120"/>
      <c r="F123" s="120"/>
      <c r="H123" s="39" t="s">
        <v>101</v>
      </c>
      <c r="I123" s="120"/>
      <c r="K123" s="120"/>
      <c r="N123" s="120"/>
      <c r="O123" s="120"/>
      <c r="P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39" t="s">
        <v>101</v>
      </c>
    </row>
    <row r="124" spans="1:29">
      <c r="A124"/>
      <c r="E124" s="120"/>
      <c r="F124" s="120"/>
      <c r="H124" s="8" t="s">
        <v>102</v>
      </c>
      <c r="I124" s="120"/>
      <c r="K124" s="120"/>
      <c r="N124" s="120"/>
      <c r="O124" s="120"/>
      <c r="P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8" t="s">
        <v>102</v>
      </c>
    </row>
    <row r="125" spans="1:29">
      <c r="A125"/>
      <c r="E125" s="120"/>
      <c r="F125" s="120"/>
      <c r="H125" s="39" t="s">
        <v>103</v>
      </c>
      <c r="I125" s="120"/>
      <c r="K125" s="120"/>
      <c r="N125" s="120"/>
      <c r="O125" s="120"/>
      <c r="P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39" t="s">
        <v>103</v>
      </c>
    </row>
    <row r="126" spans="1:29">
      <c r="A126"/>
      <c r="E126" s="120"/>
      <c r="F126" s="120"/>
      <c r="H126" s="39" t="s">
        <v>104</v>
      </c>
      <c r="I126" s="120"/>
      <c r="K126" s="120"/>
      <c r="N126" s="120"/>
      <c r="O126" s="120"/>
      <c r="P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39" t="s">
        <v>104</v>
      </c>
    </row>
    <row r="127" spans="1:29">
      <c r="A127"/>
      <c r="E127" s="120"/>
      <c r="F127" s="120"/>
      <c r="H127" s="8" t="s">
        <v>105</v>
      </c>
      <c r="I127" s="120"/>
      <c r="K127" s="120"/>
      <c r="N127" s="120"/>
      <c r="O127" s="120"/>
      <c r="P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8" t="s">
        <v>105</v>
      </c>
    </row>
    <row r="128" spans="1:29">
      <c r="A128"/>
      <c r="E128" s="120"/>
      <c r="F128" s="120"/>
      <c r="G128" s="120"/>
      <c r="H128" s="8" t="s">
        <v>106</v>
      </c>
      <c r="I128" s="120"/>
      <c r="K128" s="120"/>
      <c r="N128" s="120"/>
      <c r="O128" s="120"/>
      <c r="P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8" t="s">
        <v>106</v>
      </c>
    </row>
    <row r="129" spans="1:29">
      <c r="A129"/>
      <c r="E129" s="120"/>
      <c r="F129" s="120"/>
      <c r="G129" s="120"/>
      <c r="H129" s="8" t="s">
        <v>107</v>
      </c>
      <c r="I129" s="120"/>
      <c r="K129" s="120"/>
      <c r="N129" s="120"/>
      <c r="O129" s="120"/>
      <c r="P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8" t="s">
        <v>107</v>
      </c>
    </row>
    <row r="130" spans="1:29">
      <c r="A130"/>
      <c r="E130" s="120"/>
      <c r="F130" s="120"/>
      <c r="G130" s="120"/>
      <c r="H130" s="39" t="s">
        <v>108</v>
      </c>
      <c r="I130" s="120"/>
      <c r="K130" s="120"/>
      <c r="N130" s="120"/>
      <c r="O130" s="120"/>
      <c r="P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39" t="s">
        <v>108</v>
      </c>
    </row>
    <row r="131" spans="1:29">
      <c r="A131"/>
      <c r="E131" s="120"/>
      <c r="F131" s="120"/>
      <c r="G131" s="120"/>
      <c r="H131" s="39" t="s">
        <v>109</v>
      </c>
      <c r="I131" s="120"/>
      <c r="K131" s="120"/>
      <c r="N131" s="120"/>
      <c r="O131" s="120"/>
      <c r="P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39" t="s">
        <v>109</v>
      </c>
    </row>
    <row r="132" spans="1:29">
      <c r="A132"/>
      <c r="E132" s="120"/>
      <c r="F132" s="120"/>
      <c r="G132" s="120"/>
      <c r="H132" s="39" t="s">
        <v>110</v>
      </c>
      <c r="I132" s="120"/>
      <c r="K132" s="120"/>
      <c r="N132" s="120"/>
      <c r="O132" s="120"/>
      <c r="P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39" t="s">
        <v>110</v>
      </c>
    </row>
    <row r="133" spans="1:29">
      <c r="A133"/>
      <c r="E133" s="120"/>
      <c r="F133" s="120"/>
      <c r="G133" s="120"/>
      <c r="H133" s="39" t="s">
        <v>111</v>
      </c>
      <c r="I133" s="120"/>
      <c r="K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39" t="s">
        <v>111</v>
      </c>
    </row>
    <row r="134" spans="1:29">
      <c r="A134"/>
      <c r="E134" s="120"/>
      <c r="F134" s="120"/>
      <c r="G134" s="120"/>
      <c r="H134" s="23" t="s">
        <v>112</v>
      </c>
      <c r="I134" s="120"/>
      <c r="K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23" t="s">
        <v>112</v>
      </c>
    </row>
    <row r="135" spans="1:29">
      <c r="A135"/>
      <c r="E135" s="120"/>
      <c r="F135" s="120"/>
      <c r="G135" s="120"/>
      <c r="H135" s="39" t="s">
        <v>685</v>
      </c>
      <c r="I135" s="120"/>
      <c r="K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39" t="s">
        <v>685</v>
      </c>
    </row>
    <row r="136" spans="1:29">
      <c r="A136"/>
      <c r="E136" s="120"/>
      <c r="F136" s="120"/>
      <c r="G136" s="120"/>
      <c r="H136" s="8" t="s">
        <v>113</v>
      </c>
      <c r="I136" s="120"/>
      <c r="K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8" t="s">
        <v>113</v>
      </c>
    </row>
    <row r="137" spans="1:29">
      <c r="A137"/>
      <c r="E137" s="120"/>
      <c r="F137" s="120"/>
      <c r="G137" s="120"/>
      <c r="H137" s="39" t="s">
        <v>114</v>
      </c>
      <c r="I137" s="120"/>
      <c r="K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39" t="s">
        <v>114</v>
      </c>
    </row>
    <row r="138" spans="1:29">
      <c r="A138"/>
      <c r="E138" s="120"/>
      <c r="F138" s="120"/>
      <c r="G138" s="120"/>
      <c r="H138" s="8" t="s">
        <v>115</v>
      </c>
      <c r="I138" s="120"/>
      <c r="K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8" t="s">
        <v>115</v>
      </c>
    </row>
    <row r="139" spans="1:29">
      <c r="A139"/>
      <c r="E139" s="120"/>
      <c r="F139" s="120"/>
      <c r="G139" s="120"/>
      <c r="H139" s="8" t="s">
        <v>116</v>
      </c>
      <c r="I139" s="120"/>
      <c r="K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8" t="s">
        <v>116</v>
      </c>
    </row>
    <row r="140" spans="1:29">
      <c r="A140"/>
      <c r="E140" s="120"/>
      <c r="F140" s="120"/>
      <c r="G140" s="120"/>
      <c r="H140" s="8" t="s">
        <v>117</v>
      </c>
      <c r="I140" s="120"/>
      <c r="K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8" t="s">
        <v>117</v>
      </c>
    </row>
    <row r="141" spans="1:29">
      <c r="A141"/>
      <c r="E141" s="120"/>
      <c r="F141" s="120"/>
      <c r="G141" s="120"/>
      <c r="H141" s="8" t="s">
        <v>118</v>
      </c>
      <c r="I141" s="120"/>
      <c r="K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8" t="s">
        <v>118</v>
      </c>
    </row>
    <row r="142" spans="1:29">
      <c r="A142"/>
      <c r="E142" s="120"/>
      <c r="F142" s="120"/>
      <c r="G142" s="120"/>
      <c r="H142" s="8" t="s">
        <v>119</v>
      </c>
      <c r="I142" s="120"/>
      <c r="K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8" t="s">
        <v>119</v>
      </c>
    </row>
    <row r="143" spans="1:29">
      <c r="A143"/>
      <c r="E143" s="120"/>
      <c r="F143" s="120"/>
      <c r="G143" s="120"/>
      <c r="H143" s="8" t="s">
        <v>120</v>
      </c>
      <c r="I143" s="120"/>
      <c r="K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8" t="s">
        <v>120</v>
      </c>
    </row>
    <row r="144" spans="1:29">
      <c r="A144"/>
      <c r="E144" s="120"/>
      <c r="F144" s="120"/>
      <c r="G144" s="120"/>
      <c r="H144" s="8" t="s">
        <v>686</v>
      </c>
      <c r="I144" s="120"/>
      <c r="K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8" t="s">
        <v>686</v>
      </c>
    </row>
    <row r="145" spans="1:29" ht="47.25">
      <c r="A145"/>
      <c r="E145" s="120"/>
      <c r="F145" s="120"/>
      <c r="G145" s="120"/>
      <c r="H145" s="146" t="s">
        <v>121</v>
      </c>
      <c r="I145" s="120"/>
      <c r="K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46" t="s">
        <v>121</v>
      </c>
    </row>
    <row r="146" spans="1:29">
      <c r="A146"/>
      <c r="E146" s="120"/>
      <c r="F146" s="120"/>
      <c r="G146" s="120"/>
      <c r="H146" s="8" t="s">
        <v>122</v>
      </c>
      <c r="I146" s="120"/>
      <c r="K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8" t="s">
        <v>122</v>
      </c>
    </row>
    <row r="147" spans="1:29">
      <c r="A147"/>
      <c r="E147" s="120"/>
      <c r="F147" s="120"/>
      <c r="G147" s="120"/>
      <c r="H147" s="8" t="s">
        <v>123</v>
      </c>
      <c r="I147" s="120"/>
      <c r="K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8" t="s">
        <v>123</v>
      </c>
    </row>
    <row r="148" spans="1:29">
      <c r="A148"/>
      <c r="E148" s="120"/>
      <c r="F148" s="120"/>
      <c r="G148" s="120"/>
      <c r="H148" s="8" t="s">
        <v>124</v>
      </c>
      <c r="I148" s="120"/>
      <c r="K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8" t="s">
        <v>124</v>
      </c>
    </row>
    <row r="149" spans="1:29">
      <c r="A149"/>
      <c r="E149" s="120"/>
      <c r="F149" s="120"/>
      <c r="G149" s="120"/>
      <c r="H149" s="8" t="s">
        <v>125</v>
      </c>
      <c r="I149" s="120"/>
      <c r="K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8" t="s">
        <v>125</v>
      </c>
    </row>
    <row r="150" spans="1:29">
      <c r="A150"/>
      <c r="E150" s="120"/>
      <c r="F150" s="120"/>
      <c r="G150" s="120"/>
      <c r="H150" s="61" t="s">
        <v>126</v>
      </c>
      <c r="I150" s="120"/>
      <c r="K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61" t="s">
        <v>126</v>
      </c>
    </row>
    <row r="151" spans="1:29">
      <c r="A151"/>
      <c r="E151" s="120"/>
      <c r="F151" s="120"/>
      <c r="G151" s="120"/>
      <c r="H151" s="8" t="s">
        <v>127</v>
      </c>
      <c r="I151" s="120"/>
      <c r="K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8" t="s">
        <v>127</v>
      </c>
    </row>
    <row r="152" spans="1:29">
      <c r="A152"/>
      <c r="E152" s="120"/>
      <c r="F152" s="120"/>
      <c r="G152" s="120"/>
      <c r="H152" s="8" t="s">
        <v>128</v>
      </c>
      <c r="I152" s="120"/>
      <c r="K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8" t="s">
        <v>128</v>
      </c>
    </row>
    <row r="153" spans="1:29">
      <c r="A153"/>
      <c r="E153" s="120"/>
      <c r="F153" s="120"/>
      <c r="G153" s="120"/>
      <c r="H153" s="8" t="s">
        <v>687</v>
      </c>
      <c r="I153" s="120"/>
      <c r="K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8" t="s">
        <v>687</v>
      </c>
    </row>
    <row r="154" spans="1:29">
      <c r="A154"/>
      <c r="E154" s="120"/>
      <c r="F154" s="120"/>
      <c r="G154" s="120"/>
      <c r="H154" s="8" t="s">
        <v>688</v>
      </c>
      <c r="I154" s="120"/>
      <c r="K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8" t="s">
        <v>688</v>
      </c>
    </row>
    <row r="155" spans="1:29">
      <c r="A155"/>
      <c r="E155" s="120"/>
      <c r="F155" s="120"/>
      <c r="G155" s="120"/>
      <c r="H155" s="8" t="s">
        <v>689</v>
      </c>
      <c r="I155" s="120"/>
      <c r="K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8" t="s">
        <v>689</v>
      </c>
    </row>
    <row r="156" spans="1:29">
      <c r="A156"/>
      <c r="E156" s="120"/>
      <c r="F156" s="120"/>
      <c r="G156" s="120"/>
      <c r="H156" s="8" t="s">
        <v>129</v>
      </c>
      <c r="I156" s="120"/>
      <c r="K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8" t="s">
        <v>129</v>
      </c>
    </row>
    <row r="157" spans="1:29">
      <c r="A157"/>
      <c r="E157" s="120"/>
      <c r="F157" s="120"/>
      <c r="G157" s="120"/>
      <c r="H157" s="8" t="s">
        <v>130</v>
      </c>
      <c r="I157" s="120"/>
      <c r="K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8" t="s">
        <v>130</v>
      </c>
    </row>
    <row r="158" spans="1:29">
      <c r="A158"/>
      <c r="E158" s="120"/>
      <c r="F158" s="120"/>
      <c r="G158" s="120"/>
      <c r="H158" s="39" t="s">
        <v>690</v>
      </c>
      <c r="I158" s="120"/>
      <c r="K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39" t="s">
        <v>690</v>
      </c>
    </row>
    <row r="159" spans="1:29">
      <c r="A159"/>
      <c r="E159" s="120"/>
      <c r="F159" s="120"/>
      <c r="G159" s="120"/>
      <c r="H159" s="39" t="s">
        <v>131</v>
      </c>
      <c r="I159" s="120"/>
      <c r="K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39" t="s">
        <v>131</v>
      </c>
    </row>
    <row r="160" spans="1:29">
      <c r="A160"/>
      <c r="E160" s="120"/>
      <c r="F160" s="120"/>
      <c r="G160" s="120"/>
      <c r="H160" s="8" t="s">
        <v>132</v>
      </c>
      <c r="I160" s="120"/>
      <c r="K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8" t="s">
        <v>132</v>
      </c>
    </row>
    <row r="161" spans="1:29">
      <c r="A161"/>
      <c r="E161" s="120"/>
      <c r="F161" s="120"/>
      <c r="G161" s="120"/>
      <c r="H161" s="61" t="s">
        <v>691</v>
      </c>
      <c r="I161" s="120"/>
      <c r="K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61" t="s">
        <v>691</v>
      </c>
    </row>
    <row r="162" spans="1:29">
      <c r="A162"/>
      <c r="E162" s="120"/>
      <c r="F162" s="120"/>
      <c r="G162" s="120"/>
      <c r="H162" s="39" t="s">
        <v>133</v>
      </c>
      <c r="I162" s="120"/>
      <c r="K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39" t="s">
        <v>133</v>
      </c>
    </row>
    <row r="163" spans="1:29">
      <c r="A163"/>
      <c r="E163" s="120"/>
      <c r="F163" s="120"/>
      <c r="G163" s="120"/>
      <c r="H163" s="8" t="s">
        <v>134</v>
      </c>
      <c r="I163" s="120"/>
      <c r="K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8" t="s">
        <v>134</v>
      </c>
    </row>
    <row r="164" spans="1:29">
      <c r="A164"/>
      <c r="E164" s="120"/>
      <c r="F164" s="120"/>
      <c r="G164" s="120"/>
      <c r="H164" s="8" t="s">
        <v>135</v>
      </c>
      <c r="I164" s="120"/>
      <c r="K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8" t="s">
        <v>135</v>
      </c>
    </row>
    <row r="165" spans="1:29">
      <c r="A165"/>
      <c r="E165" s="120"/>
      <c r="F165" s="120"/>
      <c r="G165" s="120"/>
      <c r="H165" s="23" t="s">
        <v>136</v>
      </c>
      <c r="I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23" t="s">
        <v>136</v>
      </c>
    </row>
    <row r="166" spans="1:29">
      <c r="A166"/>
      <c r="E166" s="120"/>
      <c r="F166" s="120"/>
      <c r="G166" s="120"/>
      <c r="H166" s="8" t="s">
        <v>137</v>
      </c>
      <c r="I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8" t="s">
        <v>137</v>
      </c>
    </row>
    <row r="167" spans="1:29" ht="63">
      <c r="A167"/>
      <c r="E167" s="120"/>
      <c r="F167" s="120"/>
      <c r="G167" s="120"/>
      <c r="H167" s="8" t="s">
        <v>824</v>
      </c>
      <c r="I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8" t="s">
        <v>824</v>
      </c>
    </row>
    <row r="168" spans="1:29">
      <c r="A168"/>
      <c r="B168" s="120"/>
      <c r="E168" s="120"/>
      <c r="F168" s="120"/>
      <c r="G168" s="120"/>
      <c r="H168" s="8" t="s">
        <v>138</v>
      </c>
      <c r="I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8" t="s">
        <v>138</v>
      </c>
    </row>
    <row r="169" spans="1:29">
      <c r="A169"/>
      <c r="B169" s="120"/>
      <c r="E169" s="120"/>
      <c r="F169" s="120"/>
      <c r="G169" s="120"/>
      <c r="H169" s="39" t="s">
        <v>692</v>
      </c>
      <c r="I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39" t="s">
        <v>692</v>
      </c>
    </row>
    <row r="170" spans="1:29">
      <c r="A170"/>
      <c r="B170" s="120"/>
      <c r="E170" s="120"/>
      <c r="F170" s="120"/>
      <c r="G170" s="120"/>
      <c r="H170" s="39" t="s">
        <v>139</v>
      </c>
      <c r="I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39" t="s">
        <v>139</v>
      </c>
    </row>
    <row r="171" spans="1:29">
      <c r="A171"/>
      <c r="B171" s="120"/>
      <c r="E171" s="120"/>
      <c r="F171" s="120"/>
      <c r="G171" s="120"/>
      <c r="H171" s="39" t="s">
        <v>140</v>
      </c>
      <c r="I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39" t="s">
        <v>140</v>
      </c>
    </row>
    <row r="172" spans="1:29">
      <c r="A172"/>
      <c r="B172" s="120"/>
      <c r="E172" s="120"/>
      <c r="F172" s="120"/>
      <c r="G172" s="120"/>
      <c r="H172" s="8" t="s">
        <v>693</v>
      </c>
      <c r="I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8" t="s">
        <v>693</v>
      </c>
    </row>
    <row r="173" spans="1:29">
      <c r="A173"/>
      <c r="B173" s="120"/>
      <c r="E173" s="120"/>
      <c r="F173" s="120"/>
      <c r="G173" s="120"/>
      <c r="H173" s="8" t="s">
        <v>694</v>
      </c>
      <c r="I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8" t="s">
        <v>694</v>
      </c>
    </row>
    <row r="174" spans="1:29">
      <c r="A174"/>
      <c r="B174" s="120"/>
      <c r="E174" s="120"/>
      <c r="F174" s="120"/>
      <c r="G174" s="120"/>
      <c r="H174" s="8" t="s">
        <v>141</v>
      </c>
      <c r="I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8" t="s">
        <v>141</v>
      </c>
    </row>
    <row r="175" spans="1:29" ht="31.5">
      <c r="A175"/>
      <c r="B175" s="120"/>
      <c r="E175" s="120"/>
      <c r="F175" s="120"/>
      <c r="G175" s="120"/>
      <c r="H175" s="8" t="s">
        <v>142</v>
      </c>
      <c r="I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8" t="s">
        <v>142</v>
      </c>
    </row>
    <row r="176" spans="1:29">
      <c r="A176"/>
      <c r="B176" s="120"/>
      <c r="E176" s="120"/>
      <c r="F176" s="120"/>
      <c r="G176" s="120"/>
      <c r="H176" s="8" t="s">
        <v>695</v>
      </c>
      <c r="I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8" t="s">
        <v>695</v>
      </c>
    </row>
    <row r="177" spans="1:29">
      <c r="A177"/>
      <c r="B177" s="120"/>
      <c r="E177" s="120"/>
      <c r="F177" s="120"/>
      <c r="G177" s="120"/>
      <c r="H177" s="8" t="s">
        <v>143</v>
      </c>
      <c r="I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8" t="s">
        <v>143</v>
      </c>
    </row>
    <row r="178" spans="1:29">
      <c r="A178"/>
      <c r="B178" s="120"/>
      <c r="E178" s="120"/>
      <c r="F178" s="120"/>
      <c r="G178" s="120"/>
      <c r="H178" s="8" t="s">
        <v>696</v>
      </c>
      <c r="I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8" t="s">
        <v>696</v>
      </c>
    </row>
    <row r="179" spans="1:29">
      <c r="A179"/>
      <c r="B179" s="120"/>
      <c r="E179" s="120"/>
      <c r="F179" s="120"/>
      <c r="G179" s="120"/>
      <c r="H179" s="8" t="s">
        <v>144</v>
      </c>
      <c r="I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8" t="s">
        <v>144</v>
      </c>
    </row>
    <row r="180" spans="1:29">
      <c r="A180"/>
      <c r="B180" s="120"/>
      <c r="E180" s="120"/>
      <c r="F180" s="120"/>
      <c r="G180" s="120"/>
      <c r="H180" s="39" t="s">
        <v>145</v>
      </c>
      <c r="I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39" t="s">
        <v>145</v>
      </c>
    </row>
    <row r="181" spans="1:29">
      <c r="A181"/>
      <c r="B181" s="120"/>
      <c r="E181" s="120"/>
      <c r="F181" s="120"/>
      <c r="G181" s="120"/>
      <c r="H181" s="8" t="s">
        <v>146</v>
      </c>
      <c r="I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8" t="s">
        <v>146</v>
      </c>
    </row>
    <row r="182" spans="1:29">
      <c r="A182"/>
      <c r="B182" s="120"/>
      <c r="E182" s="120"/>
      <c r="F182" s="120"/>
      <c r="G182" s="120"/>
      <c r="H182" s="39" t="s">
        <v>147</v>
      </c>
      <c r="I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39" t="s">
        <v>147</v>
      </c>
    </row>
    <row r="183" spans="1:29">
      <c r="A183"/>
      <c r="B183" s="120"/>
      <c r="E183" s="120"/>
      <c r="F183" s="120"/>
      <c r="G183" s="120"/>
      <c r="H183" s="8" t="s">
        <v>148</v>
      </c>
      <c r="I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8" t="s">
        <v>148</v>
      </c>
    </row>
    <row r="184" spans="1:29">
      <c r="A184"/>
      <c r="B184" s="120"/>
      <c r="E184" s="120"/>
      <c r="F184" s="120"/>
      <c r="G184" s="120"/>
      <c r="H184" s="8" t="s">
        <v>697</v>
      </c>
      <c r="I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8" t="s">
        <v>697</v>
      </c>
    </row>
    <row r="185" spans="1:29">
      <c r="A185"/>
      <c r="B185" s="120"/>
      <c r="E185" s="120"/>
      <c r="F185" s="120"/>
      <c r="G185" s="120"/>
      <c r="H185" s="8" t="s">
        <v>1028</v>
      </c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8" t="s">
        <v>1028</v>
      </c>
    </row>
    <row r="186" spans="1:29">
      <c r="A186"/>
      <c r="B186" s="120"/>
      <c r="E186" s="120"/>
      <c r="F186" s="120"/>
      <c r="G186" s="120"/>
      <c r="H186" s="8" t="s">
        <v>401</v>
      </c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8" t="s">
        <v>401</v>
      </c>
    </row>
    <row r="187" spans="1:29">
      <c r="A187"/>
      <c r="B187" s="120"/>
      <c r="E187" s="120"/>
      <c r="F187" s="120"/>
      <c r="G187" s="120"/>
      <c r="H187" s="8" t="s">
        <v>996</v>
      </c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8" t="s">
        <v>996</v>
      </c>
    </row>
    <row r="188" spans="1:29">
      <c r="A188"/>
      <c r="B188" s="120"/>
      <c r="E188" s="120"/>
      <c r="F188" s="120"/>
      <c r="G188" s="120"/>
      <c r="H188" s="8" t="s">
        <v>997</v>
      </c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8" t="s">
        <v>997</v>
      </c>
    </row>
    <row r="189" spans="1:29">
      <c r="A189"/>
      <c r="B189" s="120"/>
      <c r="E189" s="120"/>
      <c r="F189" s="120"/>
      <c r="G189" s="120"/>
      <c r="H189" s="8" t="s">
        <v>402</v>
      </c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8" t="s">
        <v>402</v>
      </c>
    </row>
    <row r="190" spans="1:29">
      <c r="A190"/>
      <c r="B190" s="120"/>
      <c r="E190" s="120"/>
      <c r="F190" s="120"/>
      <c r="G190" s="120"/>
      <c r="H190" s="8" t="s">
        <v>998</v>
      </c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8" t="s">
        <v>998</v>
      </c>
    </row>
    <row r="191" spans="1:29">
      <c r="A191"/>
      <c r="B191" s="120"/>
      <c r="E191" s="120"/>
      <c r="F191" s="120"/>
      <c r="G191" s="120"/>
      <c r="H191" s="8" t="s">
        <v>403</v>
      </c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8" t="s">
        <v>403</v>
      </c>
    </row>
    <row r="192" spans="1:29">
      <c r="A192"/>
      <c r="B192" s="120"/>
      <c r="E192" s="120"/>
      <c r="F192" s="120"/>
      <c r="G192" s="120"/>
      <c r="H192" s="8" t="s">
        <v>404</v>
      </c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8" t="s">
        <v>404</v>
      </c>
    </row>
    <row r="193" spans="1:29" ht="31.5">
      <c r="A193"/>
      <c r="B193" s="120"/>
      <c r="C193" s="120"/>
      <c r="E193" s="120"/>
      <c r="F193" s="120"/>
      <c r="G193" s="120"/>
      <c r="H193" s="8" t="s">
        <v>405</v>
      </c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8" t="s">
        <v>405</v>
      </c>
    </row>
    <row r="194" spans="1:29">
      <c r="A194"/>
      <c r="B194" s="120"/>
      <c r="C194" s="120"/>
      <c r="E194" s="120"/>
      <c r="F194" s="120"/>
      <c r="G194" s="120"/>
      <c r="H194" s="8" t="s">
        <v>406</v>
      </c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8" t="s">
        <v>406</v>
      </c>
    </row>
    <row r="195" spans="1:29">
      <c r="A195"/>
      <c r="B195" s="120"/>
      <c r="C195" s="120"/>
      <c r="E195" s="120"/>
      <c r="F195" s="120"/>
      <c r="G195" s="120"/>
      <c r="H195" s="8" t="s">
        <v>407</v>
      </c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8" t="s">
        <v>407</v>
      </c>
    </row>
    <row r="196" spans="1:29">
      <c r="A196"/>
      <c r="B196" s="120"/>
      <c r="C196" s="120"/>
      <c r="E196" s="120"/>
      <c r="F196" s="120"/>
      <c r="G196" s="120"/>
      <c r="H196" s="8" t="s">
        <v>999</v>
      </c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8" t="s">
        <v>999</v>
      </c>
    </row>
    <row r="197" spans="1:29" ht="31.5">
      <c r="A197"/>
      <c r="B197" s="120"/>
      <c r="C197" s="120"/>
      <c r="E197" s="120"/>
      <c r="F197" s="120"/>
      <c r="G197" s="120"/>
      <c r="H197" s="8" t="s">
        <v>1000</v>
      </c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8" t="s">
        <v>1000</v>
      </c>
    </row>
    <row r="198" spans="1:29">
      <c r="A198"/>
      <c r="B198" s="120"/>
      <c r="C198" s="120"/>
      <c r="E198" s="120"/>
      <c r="F198" s="120"/>
      <c r="G198" s="120"/>
      <c r="H198" s="8" t="s">
        <v>408</v>
      </c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8" t="s">
        <v>408</v>
      </c>
    </row>
    <row r="199" spans="1:29">
      <c r="A199"/>
      <c r="B199" s="120"/>
      <c r="C199" s="120"/>
      <c r="E199" s="120"/>
      <c r="F199" s="120"/>
      <c r="G199" s="120"/>
      <c r="H199" s="8" t="s">
        <v>1001</v>
      </c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8" t="s">
        <v>1001</v>
      </c>
    </row>
    <row r="200" spans="1:29">
      <c r="A200"/>
      <c r="B200" s="120"/>
      <c r="C200" s="120"/>
      <c r="E200" s="120"/>
      <c r="F200" s="120"/>
      <c r="G200" s="120"/>
      <c r="H200" s="8" t="s">
        <v>1002</v>
      </c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8" t="s">
        <v>1002</v>
      </c>
    </row>
    <row r="201" spans="1:29">
      <c r="A201"/>
      <c r="B201" s="120"/>
      <c r="C201" s="120"/>
      <c r="E201" s="120"/>
      <c r="F201" s="120"/>
      <c r="G201" s="120"/>
      <c r="H201" s="8" t="s">
        <v>409</v>
      </c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8" t="s">
        <v>409</v>
      </c>
    </row>
    <row r="202" spans="1:29">
      <c r="A202"/>
      <c r="B202" s="120"/>
      <c r="C202" s="120"/>
      <c r="E202" s="120"/>
      <c r="F202" s="120"/>
      <c r="G202" s="120"/>
      <c r="H202" s="8" t="s">
        <v>410</v>
      </c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8" t="s">
        <v>410</v>
      </c>
    </row>
    <row r="203" spans="1:29">
      <c r="A203"/>
      <c r="B203" s="120"/>
      <c r="C203" s="120"/>
      <c r="E203" s="120"/>
      <c r="F203" s="120"/>
      <c r="G203" s="120"/>
      <c r="H203" s="8" t="s">
        <v>411</v>
      </c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8" t="s">
        <v>411</v>
      </c>
    </row>
    <row r="204" spans="1:29">
      <c r="A204"/>
      <c r="B204" s="120"/>
      <c r="C204" s="120"/>
      <c r="E204" s="120"/>
      <c r="F204" s="120"/>
      <c r="G204" s="120"/>
      <c r="H204" s="8" t="s">
        <v>1003</v>
      </c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8" t="s">
        <v>1003</v>
      </c>
    </row>
    <row r="205" spans="1:29">
      <c r="A205"/>
      <c r="B205" s="120"/>
      <c r="C205" s="120"/>
      <c r="D205" s="120"/>
      <c r="E205" s="120"/>
      <c r="F205" s="120"/>
      <c r="G205" s="120"/>
      <c r="H205" s="8" t="s">
        <v>1004</v>
      </c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8" t="s">
        <v>1004</v>
      </c>
    </row>
    <row r="206" spans="1:29">
      <c r="A206"/>
      <c r="B206" s="120"/>
      <c r="C206" s="120"/>
      <c r="D206" s="120"/>
      <c r="E206" s="120"/>
      <c r="F206" s="120"/>
      <c r="G206" s="120"/>
      <c r="H206" s="8" t="s">
        <v>412</v>
      </c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8" t="s">
        <v>412</v>
      </c>
    </row>
    <row r="207" spans="1:29">
      <c r="A207"/>
      <c r="B207" s="120"/>
      <c r="C207" s="120"/>
      <c r="D207" s="120"/>
      <c r="E207" s="120"/>
      <c r="F207" s="120"/>
      <c r="G207" s="120"/>
      <c r="H207" s="8" t="s">
        <v>1005</v>
      </c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8" t="s">
        <v>1005</v>
      </c>
    </row>
    <row r="208" spans="1:29">
      <c r="A208"/>
      <c r="B208" s="120"/>
      <c r="C208" s="120"/>
      <c r="D208" s="120"/>
      <c r="E208" s="120"/>
      <c r="F208" s="120"/>
      <c r="G208" s="120"/>
      <c r="H208" s="8" t="s">
        <v>413</v>
      </c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8" t="s">
        <v>413</v>
      </c>
    </row>
    <row r="209" spans="1:29">
      <c r="A209"/>
      <c r="B209" s="120"/>
      <c r="C209" s="120"/>
      <c r="D209" s="120"/>
      <c r="E209" s="120"/>
      <c r="F209" s="120"/>
      <c r="G209" s="120"/>
      <c r="H209" s="8" t="s">
        <v>414</v>
      </c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8" t="s">
        <v>414</v>
      </c>
    </row>
    <row r="210" spans="1:29">
      <c r="A210"/>
      <c r="B210" s="120"/>
      <c r="C210" s="120"/>
      <c r="D210" s="120"/>
      <c r="E210" s="120"/>
      <c r="F210" s="120"/>
      <c r="G210" s="120"/>
      <c r="H210" s="8" t="s">
        <v>415</v>
      </c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8" t="s">
        <v>415</v>
      </c>
    </row>
    <row r="211" spans="1:29">
      <c r="A211"/>
      <c r="B211" s="120"/>
      <c r="C211" s="120"/>
      <c r="D211" s="120"/>
      <c r="E211" s="120"/>
      <c r="F211" s="120"/>
      <c r="G211" s="120"/>
      <c r="H211" s="8" t="s">
        <v>1006</v>
      </c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8" t="s">
        <v>1006</v>
      </c>
    </row>
    <row r="212" spans="1:29">
      <c r="A212"/>
      <c r="B212" s="120"/>
      <c r="C212" s="120"/>
      <c r="D212" s="120"/>
      <c r="E212" s="120"/>
      <c r="F212" s="120"/>
      <c r="G212" s="120"/>
      <c r="H212" s="8" t="s">
        <v>416</v>
      </c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8" t="s">
        <v>416</v>
      </c>
    </row>
    <row r="213" spans="1:29">
      <c r="A213"/>
      <c r="B213" s="120"/>
      <c r="C213" s="120"/>
      <c r="D213" s="120"/>
      <c r="E213" s="120"/>
      <c r="F213" s="120"/>
      <c r="G213" s="120"/>
      <c r="H213" s="8" t="s">
        <v>417</v>
      </c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8" t="s">
        <v>417</v>
      </c>
    </row>
    <row r="214" spans="1:29">
      <c r="A214"/>
      <c r="B214" s="120"/>
      <c r="C214" s="120"/>
      <c r="D214" s="120"/>
      <c r="E214" s="120"/>
      <c r="F214" s="120"/>
      <c r="G214" s="120"/>
      <c r="H214" s="8" t="s">
        <v>418</v>
      </c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8" t="s">
        <v>418</v>
      </c>
    </row>
    <row r="215" spans="1:29">
      <c r="A215"/>
      <c r="B215" s="120"/>
      <c r="C215" s="120"/>
      <c r="D215" s="120"/>
      <c r="E215" s="120"/>
      <c r="F215" s="120"/>
      <c r="G215" s="120"/>
      <c r="H215" s="8" t="s">
        <v>1007</v>
      </c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8" t="s">
        <v>1007</v>
      </c>
    </row>
    <row r="216" spans="1:29">
      <c r="A216"/>
      <c r="B216" s="120"/>
      <c r="C216" s="120"/>
      <c r="D216" s="120"/>
      <c r="E216" s="120"/>
      <c r="F216" s="120"/>
      <c r="G216" s="120"/>
      <c r="H216" s="8" t="s">
        <v>1008</v>
      </c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8" t="s">
        <v>1008</v>
      </c>
    </row>
    <row r="217" spans="1:29">
      <c r="A217"/>
      <c r="B217" s="120"/>
      <c r="C217" s="120"/>
      <c r="D217" s="120"/>
      <c r="E217" s="120"/>
      <c r="F217" s="120"/>
      <c r="G217" s="120"/>
      <c r="H217" s="8" t="s">
        <v>419</v>
      </c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8" t="s">
        <v>419</v>
      </c>
    </row>
    <row r="218" spans="1:29">
      <c r="A218"/>
      <c r="B218" s="120"/>
      <c r="C218" s="120"/>
      <c r="D218" s="120"/>
      <c r="E218" s="120"/>
      <c r="F218" s="120"/>
      <c r="G218" s="120"/>
      <c r="H218" s="8" t="s">
        <v>420</v>
      </c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8" t="s">
        <v>420</v>
      </c>
    </row>
    <row r="219" spans="1:29">
      <c r="A219"/>
      <c r="B219" s="120"/>
      <c r="C219" s="120"/>
      <c r="D219" s="120"/>
      <c r="E219" s="120"/>
      <c r="F219" s="120"/>
      <c r="G219" s="120"/>
      <c r="H219" s="8" t="s">
        <v>421</v>
      </c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8" t="s">
        <v>421</v>
      </c>
    </row>
    <row r="220" spans="1:29">
      <c r="A220"/>
      <c r="B220" s="120"/>
      <c r="C220" s="120"/>
      <c r="D220" s="120"/>
      <c r="E220" s="120"/>
      <c r="F220" s="120"/>
      <c r="G220" s="120"/>
      <c r="H220" s="8" t="s">
        <v>1009</v>
      </c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8" t="s">
        <v>1009</v>
      </c>
    </row>
    <row r="221" spans="1:29">
      <c r="A221"/>
      <c r="B221" s="120"/>
      <c r="C221" s="120"/>
      <c r="D221" s="120"/>
      <c r="E221" s="120"/>
      <c r="F221" s="120"/>
      <c r="G221" s="120"/>
      <c r="H221" s="8" t="s">
        <v>1010</v>
      </c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8" t="s">
        <v>1010</v>
      </c>
    </row>
    <row r="222" spans="1:29">
      <c r="A222"/>
      <c r="B222" s="120"/>
      <c r="C222" s="120"/>
      <c r="D222" s="120"/>
      <c r="E222" s="120"/>
      <c r="F222" s="120"/>
      <c r="G222" s="120"/>
      <c r="H222" s="8" t="s">
        <v>422</v>
      </c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8" t="s">
        <v>422</v>
      </c>
    </row>
    <row r="223" spans="1:29">
      <c r="A223"/>
      <c r="B223" s="120"/>
      <c r="C223" s="120"/>
      <c r="D223" s="120"/>
      <c r="E223" s="120"/>
      <c r="F223" s="120"/>
      <c r="G223" s="120"/>
      <c r="H223" s="8" t="s">
        <v>1011</v>
      </c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8" t="s">
        <v>1011</v>
      </c>
    </row>
    <row r="224" spans="1:29">
      <c r="A224"/>
      <c r="B224" s="120"/>
      <c r="C224" s="120"/>
      <c r="D224" s="120"/>
      <c r="E224" s="120"/>
      <c r="F224" s="120"/>
      <c r="G224" s="120"/>
      <c r="H224" s="8" t="s">
        <v>1012</v>
      </c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8" t="s">
        <v>1012</v>
      </c>
    </row>
    <row r="225" spans="1:29">
      <c r="A225"/>
      <c r="B225" s="120"/>
      <c r="C225" s="120"/>
      <c r="D225" s="120"/>
      <c r="E225" s="120"/>
      <c r="F225" s="120"/>
      <c r="G225" s="120"/>
      <c r="H225" s="8" t="s">
        <v>1013</v>
      </c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8" t="s">
        <v>1013</v>
      </c>
    </row>
    <row r="226" spans="1:29">
      <c r="A226"/>
      <c r="B226" s="120"/>
      <c r="C226" s="120"/>
      <c r="D226" s="120"/>
      <c r="E226" s="120"/>
      <c r="F226" s="120"/>
      <c r="G226" s="120"/>
      <c r="H226" s="8" t="s">
        <v>423</v>
      </c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8" t="s">
        <v>423</v>
      </c>
    </row>
    <row r="227" spans="1:29">
      <c r="A227"/>
      <c r="B227" s="120"/>
      <c r="C227" s="120"/>
      <c r="D227" s="120"/>
      <c r="E227" s="120"/>
      <c r="F227" s="120"/>
      <c r="G227" s="120"/>
      <c r="H227" s="8" t="s">
        <v>1014</v>
      </c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8" t="s">
        <v>1014</v>
      </c>
    </row>
    <row r="228" spans="1:29">
      <c r="A228"/>
      <c r="B228" s="120"/>
      <c r="C228" s="120"/>
      <c r="D228" s="120"/>
      <c r="E228" s="120"/>
      <c r="F228" s="120"/>
      <c r="G228" s="120"/>
      <c r="H228" s="8" t="s">
        <v>424</v>
      </c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8" t="s">
        <v>424</v>
      </c>
    </row>
    <row r="229" spans="1:29">
      <c r="A229"/>
      <c r="B229" s="120"/>
      <c r="C229" s="120"/>
      <c r="D229" s="120"/>
      <c r="E229" s="120"/>
      <c r="F229" s="120"/>
      <c r="G229" s="120"/>
      <c r="H229" s="8" t="s">
        <v>1015</v>
      </c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8" t="s">
        <v>1015</v>
      </c>
    </row>
    <row r="230" spans="1:29">
      <c r="A230"/>
      <c r="B230" s="120"/>
      <c r="C230" s="120"/>
      <c r="D230" s="120"/>
      <c r="E230" s="120"/>
      <c r="F230" s="120"/>
      <c r="G230" s="120"/>
      <c r="H230" s="8" t="s">
        <v>425</v>
      </c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8" t="s">
        <v>425</v>
      </c>
    </row>
    <row r="231" spans="1:29">
      <c r="A231"/>
      <c r="B231" s="120"/>
      <c r="C231" s="120"/>
      <c r="D231" s="120"/>
      <c r="E231" s="120"/>
      <c r="F231" s="120"/>
      <c r="G231" s="120"/>
      <c r="H231" s="8" t="s">
        <v>1016</v>
      </c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8" t="s">
        <v>1016</v>
      </c>
    </row>
    <row r="232" spans="1:29">
      <c r="A232"/>
      <c r="B232" s="120"/>
      <c r="C232" s="120"/>
      <c r="D232" s="120"/>
      <c r="E232" s="120"/>
      <c r="F232" s="120"/>
      <c r="G232" s="120"/>
      <c r="H232" s="8" t="s">
        <v>426</v>
      </c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8" t="s">
        <v>426</v>
      </c>
    </row>
    <row r="233" spans="1:29">
      <c r="A233"/>
      <c r="B233" s="120"/>
      <c r="C233" s="120"/>
      <c r="D233" s="120"/>
      <c r="E233" s="120"/>
      <c r="F233" s="120"/>
      <c r="G233" s="120"/>
      <c r="H233" s="8" t="s">
        <v>427</v>
      </c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8" t="s">
        <v>427</v>
      </c>
    </row>
    <row r="234" spans="1:29">
      <c r="A234"/>
      <c r="B234" s="120"/>
      <c r="C234" s="120"/>
      <c r="D234" s="120"/>
      <c r="E234" s="120"/>
      <c r="F234" s="120"/>
      <c r="G234" s="120"/>
      <c r="H234" s="8" t="s">
        <v>428</v>
      </c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8" t="s">
        <v>428</v>
      </c>
    </row>
    <row r="235" spans="1:29">
      <c r="A235"/>
      <c r="B235" s="120"/>
      <c r="C235" s="120"/>
      <c r="D235" s="120"/>
      <c r="E235" s="120"/>
      <c r="F235" s="120"/>
      <c r="G235" s="120"/>
      <c r="H235" s="8" t="s">
        <v>429</v>
      </c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8" t="s">
        <v>429</v>
      </c>
    </row>
    <row r="236" spans="1:29">
      <c r="A236"/>
      <c r="B236" s="120"/>
      <c r="C236" s="120"/>
      <c r="D236" s="120"/>
      <c r="E236" s="120"/>
      <c r="F236" s="120"/>
      <c r="G236" s="120"/>
      <c r="H236" s="8" t="s">
        <v>430</v>
      </c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8" t="s">
        <v>430</v>
      </c>
    </row>
    <row r="237" spans="1:29">
      <c r="A237"/>
      <c r="B237" s="120"/>
      <c r="C237" s="120"/>
      <c r="D237" s="120"/>
      <c r="E237" s="120"/>
      <c r="F237" s="120"/>
      <c r="G237" s="120"/>
      <c r="H237" s="8" t="s">
        <v>1017</v>
      </c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8" t="s">
        <v>1017</v>
      </c>
    </row>
    <row r="238" spans="1:29">
      <c r="A238"/>
      <c r="B238" s="120"/>
      <c r="C238" s="120"/>
      <c r="D238" s="120"/>
      <c r="E238" s="120"/>
      <c r="F238" s="120"/>
      <c r="G238" s="120"/>
      <c r="H238" s="8" t="s">
        <v>431</v>
      </c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8" t="s">
        <v>431</v>
      </c>
    </row>
    <row r="239" spans="1:29">
      <c r="A239"/>
      <c r="B239" s="120"/>
      <c r="C239" s="120"/>
      <c r="D239" s="120"/>
      <c r="E239" s="120"/>
      <c r="F239" s="120"/>
      <c r="G239" s="120"/>
      <c r="H239" s="8" t="s">
        <v>432</v>
      </c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8" t="s">
        <v>432</v>
      </c>
    </row>
    <row r="240" spans="1:29">
      <c r="A240"/>
      <c r="B240" s="120"/>
      <c r="C240" s="120"/>
      <c r="D240" s="120"/>
      <c r="E240" s="120"/>
      <c r="F240" s="120"/>
      <c r="G240" s="120"/>
      <c r="H240" s="8" t="s">
        <v>433</v>
      </c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8" t="s">
        <v>433</v>
      </c>
    </row>
    <row r="241" spans="1:29">
      <c r="A241"/>
      <c r="B241" s="120"/>
      <c r="C241" s="120"/>
      <c r="D241" s="120"/>
      <c r="E241" s="120"/>
      <c r="F241" s="120"/>
      <c r="G241" s="120"/>
      <c r="H241" s="8" t="s">
        <v>434</v>
      </c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8" t="s">
        <v>434</v>
      </c>
    </row>
    <row r="242" spans="1:29">
      <c r="A242"/>
      <c r="B242" s="120"/>
      <c r="C242" s="120"/>
      <c r="D242" s="120"/>
      <c r="E242" s="120"/>
      <c r="F242" s="120"/>
      <c r="G242" s="120"/>
      <c r="H242" s="8" t="s">
        <v>1018</v>
      </c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8" t="s">
        <v>1018</v>
      </c>
    </row>
    <row r="243" spans="1:29">
      <c r="A243"/>
      <c r="B243" s="120"/>
      <c r="C243" s="120"/>
      <c r="D243" s="120"/>
      <c r="E243" s="120"/>
      <c r="F243" s="120"/>
      <c r="G243" s="120"/>
      <c r="H243" s="8" t="s">
        <v>435</v>
      </c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8" t="s">
        <v>435</v>
      </c>
    </row>
    <row r="244" spans="1:29">
      <c r="A244"/>
      <c r="B244" s="120"/>
      <c r="C244" s="120"/>
      <c r="D244" s="120"/>
      <c r="E244" s="120"/>
      <c r="F244" s="120"/>
      <c r="G244" s="120"/>
      <c r="H244" s="8" t="s">
        <v>436</v>
      </c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8" t="s">
        <v>436</v>
      </c>
    </row>
    <row r="245" spans="1:29">
      <c r="A245"/>
      <c r="B245" s="120"/>
      <c r="C245" s="120"/>
      <c r="D245" s="120"/>
      <c r="E245" s="120"/>
      <c r="F245" s="120"/>
      <c r="G245" s="120"/>
      <c r="H245" s="8" t="s">
        <v>437</v>
      </c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8" t="s">
        <v>437</v>
      </c>
    </row>
    <row r="246" spans="1:29">
      <c r="A246"/>
      <c r="B246" s="120"/>
      <c r="C246" s="120"/>
      <c r="D246" s="120"/>
      <c r="E246" s="120"/>
      <c r="F246" s="120"/>
      <c r="G246" s="120"/>
      <c r="H246" s="8" t="s">
        <v>438</v>
      </c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8" t="s">
        <v>438</v>
      </c>
    </row>
    <row r="247" spans="1:29">
      <c r="A247"/>
      <c r="B247" s="120"/>
      <c r="C247" s="120"/>
      <c r="D247" s="120"/>
      <c r="E247" s="120"/>
      <c r="F247" s="120"/>
      <c r="G247" s="120"/>
      <c r="H247" s="8" t="s">
        <v>439</v>
      </c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8" t="s">
        <v>439</v>
      </c>
    </row>
    <row r="248" spans="1:29">
      <c r="A248"/>
      <c r="B248" s="120"/>
      <c r="C248" s="120"/>
      <c r="D248" s="120"/>
      <c r="E248" s="120"/>
      <c r="F248" s="120"/>
      <c r="G248" s="120"/>
      <c r="H248" s="8" t="s">
        <v>440</v>
      </c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8" t="s">
        <v>440</v>
      </c>
    </row>
    <row r="249" spans="1:29">
      <c r="A249"/>
      <c r="B249" s="120"/>
      <c r="C249" s="120"/>
      <c r="D249" s="120"/>
      <c r="E249" s="120"/>
      <c r="F249" s="120"/>
      <c r="G249" s="120"/>
      <c r="H249" s="8" t="s">
        <v>441</v>
      </c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8" t="s">
        <v>441</v>
      </c>
    </row>
    <row r="250" spans="1:29">
      <c r="A250"/>
      <c r="B250" s="120"/>
      <c r="C250" s="120"/>
      <c r="D250" s="120"/>
      <c r="E250" s="120"/>
      <c r="F250" s="120"/>
      <c r="G250" s="120"/>
      <c r="H250" s="8" t="s">
        <v>1019</v>
      </c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8" t="s">
        <v>1019</v>
      </c>
    </row>
    <row r="251" spans="1:29">
      <c r="A251"/>
      <c r="B251" s="120"/>
      <c r="C251" s="120"/>
      <c r="D251" s="120"/>
      <c r="E251" s="120"/>
      <c r="F251" s="120"/>
      <c r="G251" s="120"/>
      <c r="H251" s="8" t="s">
        <v>1020</v>
      </c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8" t="s">
        <v>1020</v>
      </c>
    </row>
    <row r="252" spans="1:29">
      <c r="A252"/>
      <c r="B252" s="120"/>
      <c r="C252" s="120"/>
      <c r="D252" s="120"/>
      <c r="E252" s="120"/>
      <c r="F252" s="120"/>
      <c r="G252" s="120"/>
      <c r="H252" s="8" t="s">
        <v>1021</v>
      </c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8" t="s">
        <v>1021</v>
      </c>
    </row>
    <row r="253" spans="1:29">
      <c r="A253"/>
      <c r="B253" s="120"/>
      <c r="C253" s="120"/>
      <c r="D253" s="120"/>
      <c r="E253" s="120"/>
      <c r="F253" s="120"/>
      <c r="G253" s="120"/>
      <c r="H253" s="8" t="s">
        <v>1022</v>
      </c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8" t="s">
        <v>1022</v>
      </c>
    </row>
    <row r="254" spans="1:29">
      <c r="A254"/>
      <c r="B254" s="120"/>
      <c r="C254" s="120"/>
      <c r="D254" s="120"/>
      <c r="E254" s="120"/>
      <c r="F254" s="120"/>
      <c r="G254" s="120"/>
      <c r="H254" s="8" t="s">
        <v>442</v>
      </c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8" t="s">
        <v>442</v>
      </c>
    </row>
    <row r="255" spans="1:29">
      <c r="A255"/>
      <c r="B255" s="120"/>
      <c r="C255" s="120"/>
      <c r="D255" s="120"/>
      <c r="E255" s="120"/>
      <c r="F255" s="120"/>
      <c r="G255" s="120"/>
      <c r="H255" s="8" t="s">
        <v>1023</v>
      </c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8" t="s">
        <v>1023</v>
      </c>
    </row>
    <row r="256" spans="1:29">
      <c r="A256"/>
      <c r="B256" s="120"/>
      <c r="C256" s="120"/>
      <c r="D256" s="120"/>
      <c r="E256" s="120"/>
      <c r="F256" s="120"/>
      <c r="G256" s="120"/>
      <c r="H256" s="8" t="s">
        <v>443</v>
      </c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8" t="s">
        <v>443</v>
      </c>
    </row>
    <row r="257" spans="1:29">
      <c r="A257"/>
      <c r="B257" s="120"/>
      <c r="C257" s="120"/>
      <c r="D257" s="120"/>
      <c r="E257" s="120"/>
      <c r="F257" s="120"/>
      <c r="G257" s="120"/>
      <c r="H257" s="8" t="s">
        <v>444</v>
      </c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8" t="s">
        <v>444</v>
      </c>
    </row>
    <row r="258" spans="1:29">
      <c r="A258"/>
      <c r="B258" s="120"/>
      <c r="C258" s="120"/>
      <c r="D258" s="120"/>
      <c r="E258" s="120"/>
      <c r="F258" s="120"/>
      <c r="G258" s="120"/>
      <c r="H258" s="8" t="s">
        <v>445</v>
      </c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8" t="s">
        <v>445</v>
      </c>
    </row>
    <row r="259" spans="1:29">
      <c r="A259"/>
      <c r="B259" s="120"/>
      <c r="C259" s="120"/>
      <c r="D259" s="120"/>
      <c r="E259" s="120"/>
      <c r="F259" s="120"/>
      <c r="G259" s="120"/>
      <c r="H259" s="8" t="s">
        <v>446</v>
      </c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8" t="s">
        <v>446</v>
      </c>
    </row>
    <row r="260" spans="1:29">
      <c r="A260"/>
      <c r="B260" s="120"/>
      <c r="C260" s="120"/>
      <c r="D260" s="120"/>
      <c r="E260" s="120"/>
      <c r="F260" s="120"/>
      <c r="G260" s="120"/>
      <c r="H260" s="8" t="s">
        <v>447</v>
      </c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8" t="s">
        <v>447</v>
      </c>
    </row>
    <row r="261" spans="1:29">
      <c r="A261"/>
      <c r="B261" s="120"/>
      <c r="C261" s="120"/>
      <c r="D261" s="120"/>
      <c r="E261" s="120"/>
      <c r="F261" s="120"/>
      <c r="G261" s="120"/>
      <c r="H261" s="8" t="s">
        <v>1024</v>
      </c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8" t="s">
        <v>1024</v>
      </c>
    </row>
    <row r="262" spans="1:29">
      <c r="A262"/>
      <c r="B262" s="120"/>
      <c r="C262" s="120"/>
      <c r="D262" s="120"/>
      <c r="E262" s="120"/>
      <c r="F262" s="120"/>
      <c r="G262" s="120"/>
      <c r="H262" s="8" t="s">
        <v>448</v>
      </c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8" t="s">
        <v>448</v>
      </c>
    </row>
    <row r="263" spans="1:29">
      <c r="A263"/>
      <c r="B263" s="120"/>
      <c r="C263" s="120"/>
      <c r="D263" s="120"/>
      <c r="E263" s="120"/>
      <c r="F263" s="120"/>
      <c r="G263" s="120"/>
      <c r="H263" s="8" t="s">
        <v>449</v>
      </c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8" t="s">
        <v>449</v>
      </c>
    </row>
    <row r="264" spans="1:29">
      <c r="A264"/>
      <c r="B264" s="120"/>
      <c r="C264" s="120"/>
      <c r="D264" s="120"/>
      <c r="E264" s="120"/>
      <c r="F264" s="120"/>
      <c r="G264" s="120"/>
      <c r="H264" s="8" t="s">
        <v>450</v>
      </c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8" t="s">
        <v>450</v>
      </c>
    </row>
    <row r="265" spans="1:29">
      <c r="A265"/>
      <c r="B265" s="120"/>
      <c r="C265" s="120"/>
      <c r="D265" s="120"/>
      <c r="E265" s="120"/>
      <c r="F265" s="120"/>
      <c r="G265" s="120"/>
      <c r="H265" s="8" t="s">
        <v>451</v>
      </c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8" t="s">
        <v>451</v>
      </c>
    </row>
    <row r="266" spans="1:29">
      <c r="A266"/>
      <c r="B266" s="120"/>
      <c r="C266" s="120"/>
      <c r="D266" s="120"/>
      <c r="E266" s="120"/>
      <c r="F266" s="120"/>
      <c r="G266" s="120"/>
      <c r="H266" s="8" t="s">
        <v>452</v>
      </c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8" t="s">
        <v>452</v>
      </c>
    </row>
    <row r="267" spans="1:29">
      <c r="A267"/>
      <c r="B267" s="120"/>
      <c r="C267" s="120"/>
      <c r="D267" s="120"/>
      <c r="E267" s="120"/>
      <c r="F267" s="120"/>
      <c r="G267" s="120"/>
      <c r="H267" s="8" t="s">
        <v>453</v>
      </c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8" t="s">
        <v>453</v>
      </c>
    </row>
    <row r="268" spans="1:29">
      <c r="A268"/>
      <c r="B268" s="120"/>
      <c r="C268" s="120"/>
      <c r="D268" s="120"/>
      <c r="E268" s="120"/>
      <c r="F268" s="120"/>
      <c r="G268" s="120"/>
      <c r="H268" s="8" t="s">
        <v>1025</v>
      </c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8" t="s">
        <v>1025</v>
      </c>
    </row>
    <row r="269" spans="1:29">
      <c r="A269"/>
      <c r="B269" s="120"/>
      <c r="C269" s="120"/>
      <c r="D269" s="120"/>
      <c r="E269" s="120"/>
      <c r="F269" s="120"/>
      <c r="G269" s="120"/>
      <c r="H269" s="8" t="s">
        <v>454</v>
      </c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8" t="s">
        <v>454</v>
      </c>
    </row>
    <row r="270" spans="1:29">
      <c r="A270"/>
      <c r="B270" s="120"/>
      <c r="C270" s="120"/>
      <c r="D270" s="120"/>
      <c r="E270" s="120"/>
      <c r="F270" s="120"/>
      <c r="G270" s="120"/>
      <c r="H270" s="8" t="s">
        <v>1026</v>
      </c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8" t="s">
        <v>1026</v>
      </c>
    </row>
    <row r="271" spans="1:29">
      <c r="A271"/>
      <c r="B271" s="120"/>
      <c r="C271" s="120"/>
      <c r="D271" s="120"/>
      <c r="E271" s="120"/>
      <c r="F271" s="120"/>
      <c r="G271" s="120"/>
      <c r="H271" s="8" t="s">
        <v>456</v>
      </c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8" t="s">
        <v>456</v>
      </c>
    </row>
    <row r="272" spans="1:29">
      <c r="A272"/>
      <c r="B272" s="120"/>
      <c r="C272" s="120"/>
      <c r="D272" s="120"/>
      <c r="E272" s="120"/>
      <c r="F272" s="120"/>
      <c r="G272" s="120"/>
      <c r="H272" s="8" t="s">
        <v>455</v>
      </c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8" t="s">
        <v>455</v>
      </c>
    </row>
    <row r="273" spans="1:29">
      <c r="A273"/>
      <c r="B273" s="120"/>
      <c r="C273" s="120"/>
      <c r="D273" s="120"/>
      <c r="E273" s="120"/>
      <c r="F273" s="120"/>
      <c r="G273" s="120"/>
      <c r="H273" s="8" t="s">
        <v>1027</v>
      </c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8" t="s">
        <v>1027</v>
      </c>
    </row>
    <row r="274" spans="1:29">
      <c r="A274"/>
      <c r="B274" s="120"/>
      <c r="C274" s="120"/>
      <c r="D274" s="120"/>
      <c r="E274" s="120"/>
      <c r="F274" s="120"/>
      <c r="G274" s="120"/>
      <c r="H274" s="63" t="s">
        <v>556</v>
      </c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63" t="s">
        <v>556</v>
      </c>
    </row>
    <row r="275" spans="1:29">
      <c r="A275"/>
      <c r="B275" s="120"/>
      <c r="C275" s="120"/>
      <c r="D275" s="120"/>
      <c r="E275" s="120"/>
      <c r="F275" s="120"/>
      <c r="G275" s="120"/>
      <c r="H275" s="63" t="s">
        <v>557</v>
      </c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63" t="s">
        <v>557</v>
      </c>
    </row>
    <row r="276" spans="1:29">
      <c r="A276"/>
      <c r="B276" s="120"/>
      <c r="C276" s="120"/>
      <c r="D276" s="120"/>
      <c r="E276" s="120"/>
      <c r="F276" s="120"/>
      <c r="G276" s="120"/>
      <c r="H276" s="63" t="s">
        <v>558</v>
      </c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63" t="s">
        <v>558</v>
      </c>
    </row>
    <row r="277" spans="1:29">
      <c r="A277"/>
      <c r="B277" s="120"/>
      <c r="C277" s="120"/>
      <c r="D277" s="120"/>
      <c r="E277" s="120"/>
      <c r="F277" s="120"/>
      <c r="G277" s="120"/>
      <c r="H277" s="63" t="s">
        <v>559</v>
      </c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63" t="s">
        <v>559</v>
      </c>
    </row>
    <row r="278" spans="1:29">
      <c r="A278"/>
      <c r="B278" s="120"/>
      <c r="C278" s="120"/>
      <c r="D278" s="120"/>
      <c r="E278" s="120"/>
      <c r="F278" s="120"/>
      <c r="G278" s="120"/>
      <c r="H278" s="63" t="s">
        <v>560</v>
      </c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63" t="s">
        <v>560</v>
      </c>
    </row>
    <row r="279" spans="1:29">
      <c r="A279"/>
      <c r="B279" s="120"/>
      <c r="C279" s="120"/>
      <c r="D279" s="120"/>
      <c r="E279" s="120"/>
      <c r="F279" s="120"/>
      <c r="G279" s="120"/>
      <c r="H279" s="63" t="s">
        <v>561</v>
      </c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63" t="s">
        <v>561</v>
      </c>
    </row>
    <row r="280" spans="1:29">
      <c r="A280"/>
      <c r="B280" s="120"/>
      <c r="C280" s="120"/>
      <c r="D280" s="120"/>
      <c r="E280" s="120"/>
      <c r="F280" s="120"/>
      <c r="G280" s="120"/>
      <c r="H280" s="63" t="s">
        <v>562</v>
      </c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63" t="s">
        <v>562</v>
      </c>
    </row>
    <row r="281" spans="1:29">
      <c r="A281"/>
      <c r="B281" s="120"/>
      <c r="C281" s="120"/>
      <c r="D281" s="120"/>
      <c r="E281" s="120"/>
      <c r="F281" s="120"/>
      <c r="G281" s="120"/>
      <c r="H281" s="63" t="s">
        <v>563</v>
      </c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63" t="s">
        <v>563</v>
      </c>
    </row>
    <row r="282" spans="1:29">
      <c r="A282"/>
      <c r="B282" s="120"/>
      <c r="C282" s="120"/>
      <c r="D282" s="120"/>
      <c r="E282" s="120"/>
      <c r="F282" s="120"/>
      <c r="G282" s="120"/>
      <c r="H282" s="63" t="s">
        <v>564</v>
      </c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63" t="s">
        <v>564</v>
      </c>
    </row>
    <row r="283" spans="1:29">
      <c r="A283"/>
      <c r="B283" s="120"/>
      <c r="C283" s="120"/>
      <c r="D283" s="120"/>
      <c r="E283" s="120"/>
      <c r="F283" s="120"/>
      <c r="G283" s="120"/>
      <c r="H283" s="22" t="s">
        <v>565</v>
      </c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22" t="s">
        <v>565</v>
      </c>
    </row>
    <row r="284" spans="1:29">
      <c r="A284"/>
      <c r="B284" s="120"/>
      <c r="C284" s="120"/>
      <c r="D284" s="120"/>
      <c r="E284" s="120"/>
      <c r="F284" s="120"/>
      <c r="G284" s="120"/>
      <c r="H284" s="63" t="s">
        <v>566</v>
      </c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63" t="s">
        <v>566</v>
      </c>
    </row>
    <row r="285" spans="1:29">
      <c r="A285"/>
      <c r="B285" s="120"/>
      <c r="C285" s="120"/>
      <c r="D285" s="120"/>
      <c r="E285" s="120"/>
      <c r="F285" s="120"/>
      <c r="G285" s="120"/>
      <c r="H285" s="22" t="s">
        <v>504</v>
      </c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22" t="s">
        <v>504</v>
      </c>
    </row>
    <row r="286" spans="1:29">
      <c r="A286"/>
      <c r="B286" s="120"/>
      <c r="C286" s="120"/>
      <c r="D286" s="120"/>
      <c r="E286" s="120"/>
      <c r="F286" s="120"/>
      <c r="G286" s="120"/>
      <c r="H286" s="63" t="s">
        <v>1029</v>
      </c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63" t="s">
        <v>1029</v>
      </c>
    </row>
    <row r="287" spans="1:29">
      <c r="A287"/>
      <c r="B287" s="120"/>
      <c r="C287" s="120"/>
      <c r="D287" s="120"/>
      <c r="E287" s="120"/>
      <c r="F287" s="120"/>
      <c r="G287" s="120"/>
      <c r="H287" s="63" t="s">
        <v>567</v>
      </c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63" t="s">
        <v>567</v>
      </c>
    </row>
    <row r="288" spans="1:29">
      <c r="A288"/>
      <c r="B288" s="120"/>
      <c r="C288" s="120"/>
      <c r="D288" s="120"/>
      <c r="E288" s="120"/>
      <c r="F288" s="120"/>
      <c r="G288" s="120"/>
      <c r="H288" s="22" t="s">
        <v>568</v>
      </c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22" t="s">
        <v>568</v>
      </c>
    </row>
    <row r="289" spans="1:29" ht="31.5">
      <c r="A289"/>
      <c r="B289" s="120"/>
      <c r="C289" s="120"/>
      <c r="D289" s="120"/>
      <c r="E289" s="120"/>
      <c r="F289" s="120"/>
      <c r="G289" s="120"/>
      <c r="H289" s="63" t="s">
        <v>569</v>
      </c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63" t="s">
        <v>569</v>
      </c>
    </row>
    <row r="290" spans="1:29">
      <c r="A290"/>
      <c r="B290" s="120"/>
      <c r="C290" s="120"/>
      <c r="D290" s="120"/>
      <c r="E290" s="120"/>
      <c r="F290" s="120"/>
      <c r="G290" s="120"/>
      <c r="H290" s="63" t="s">
        <v>1030</v>
      </c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63" t="s">
        <v>1030</v>
      </c>
    </row>
    <row r="291" spans="1:29">
      <c r="A291"/>
      <c r="B291" s="120"/>
      <c r="C291" s="120"/>
      <c r="D291" s="120"/>
      <c r="E291" s="120"/>
      <c r="F291" s="120"/>
      <c r="G291" s="120"/>
      <c r="H291" s="63" t="s">
        <v>530</v>
      </c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63" t="s">
        <v>530</v>
      </c>
    </row>
    <row r="292" spans="1:29">
      <c r="A292" s="120"/>
      <c r="B292" s="120"/>
      <c r="C292" s="120"/>
      <c r="D292" s="120"/>
      <c r="E292" s="120"/>
      <c r="F292" s="120"/>
      <c r="G292" s="120"/>
      <c r="H292" s="63" t="s">
        <v>570</v>
      </c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63" t="s">
        <v>570</v>
      </c>
    </row>
    <row r="293" spans="1:29">
      <c r="A293" s="120"/>
      <c r="B293" s="120"/>
      <c r="C293" s="120"/>
      <c r="D293" s="120"/>
      <c r="E293" s="120"/>
      <c r="F293" s="120"/>
      <c r="G293" s="120"/>
      <c r="H293" s="63" t="s">
        <v>571</v>
      </c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63" t="s">
        <v>571</v>
      </c>
    </row>
    <row r="294" spans="1:29">
      <c r="A294" s="120"/>
      <c r="B294" s="120"/>
      <c r="C294" s="120"/>
      <c r="D294" s="120"/>
      <c r="E294" s="120"/>
      <c r="F294" s="120"/>
      <c r="G294" s="120"/>
      <c r="H294" s="63" t="s">
        <v>533</v>
      </c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63" t="s">
        <v>533</v>
      </c>
    </row>
    <row r="295" spans="1:29">
      <c r="A295" s="120"/>
      <c r="B295" s="120"/>
      <c r="C295" s="120"/>
      <c r="D295" s="120"/>
      <c r="E295" s="120"/>
      <c r="F295" s="120"/>
      <c r="G295" s="120"/>
      <c r="H295" s="63" t="s">
        <v>572</v>
      </c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63" t="s">
        <v>572</v>
      </c>
    </row>
    <row r="296" spans="1:29">
      <c r="A296" s="120"/>
      <c r="B296" s="120"/>
      <c r="C296" s="120"/>
      <c r="D296" s="120"/>
      <c r="E296" s="120"/>
      <c r="F296" s="120"/>
      <c r="G296" s="120"/>
      <c r="H296" s="22" t="s">
        <v>573</v>
      </c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22" t="s">
        <v>573</v>
      </c>
    </row>
    <row r="297" spans="1:29">
      <c r="A297" s="120"/>
      <c r="B297" s="120"/>
      <c r="C297" s="120"/>
      <c r="D297" s="120"/>
      <c r="E297" s="120"/>
      <c r="F297" s="120"/>
      <c r="G297" s="120"/>
      <c r="H297" s="63" t="s">
        <v>574</v>
      </c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63" t="s">
        <v>574</v>
      </c>
    </row>
    <row r="298" spans="1:29">
      <c r="A298" s="120"/>
      <c r="B298" s="120"/>
      <c r="C298" s="120"/>
      <c r="D298" s="120"/>
      <c r="E298" s="120"/>
      <c r="F298" s="120"/>
      <c r="G298" s="120"/>
      <c r="H298" s="22" t="s">
        <v>575</v>
      </c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22" t="s">
        <v>575</v>
      </c>
    </row>
    <row r="299" spans="1:29">
      <c r="A299" s="120"/>
      <c r="B299" s="120"/>
      <c r="C299" s="120"/>
      <c r="D299" s="120"/>
      <c r="E299" s="120"/>
      <c r="F299" s="120"/>
      <c r="G299" s="120"/>
      <c r="H299" s="63" t="s">
        <v>576</v>
      </c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63" t="s">
        <v>576</v>
      </c>
    </row>
    <row r="300" spans="1:29">
      <c r="A300" s="120"/>
      <c r="B300" s="120"/>
      <c r="C300" s="120"/>
      <c r="D300" s="120"/>
      <c r="E300" s="120"/>
      <c r="F300" s="120"/>
      <c r="G300" s="120"/>
      <c r="H300" s="63" t="s">
        <v>577</v>
      </c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63" t="s">
        <v>577</v>
      </c>
    </row>
    <row r="301" spans="1:29">
      <c r="A301" s="120"/>
      <c r="B301" s="120"/>
      <c r="C301" s="120"/>
      <c r="D301" s="120"/>
      <c r="E301" s="120"/>
      <c r="F301" s="120"/>
      <c r="G301" s="120"/>
      <c r="H301" s="63" t="s">
        <v>578</v>
      </c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63" t="s">
        <v>578</v>
      </c>
    </row>
    <row r="302" spans="1:29">
      <c r="A302" s="120"/>
      <c r="B302" s="120"/>
      <c r="C302" s="120"/>
      <c r="D302" s="120"/>
      <c r="E302" s="120"/>
      <c r="F302" s="120"/>
      <c r="G302" s="120"/>
      <c r="H302" s="63" t="s">
        <v>579</v>
      </c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63" t="s">
        <v>579</v>
      </c>
    </row>
    <row r="303" spans="1:29" ht="31.5">
      <c r="A303" s="120"/>
      <c r="B303" s="120"/>
      <c r="C303" s="120"/>
      <c r="D303" s="120"/>
      <c r="E303" s="120"/>
      <c r="F303" s="120"/>
      <c r="G303" s="120"/>
      <c r="H303" s="22" t="s">
        <v>1031</v>
      </c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22" t="s">
        <v>1031</v>
      </c>
    </row>
    <row r="304" spans="1:29">
      <c r="A304" s="120"/>
      <c r="B304" s="120"/>
      <c r="C304" s="120"/>
      <c r="D304" s="120"/>
      <c r="E304" s="120"/>
      <c r="F304" s="120"/>
      <c r="G304" s="120"/>
      <c r="H304" s="63" t="s">
        <v>580</v>
      </c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63" t="s">
        <v>580</v>
      </c>
    </row>
    <row r="305" spans="1:29">
      <c r="A305" s="120"/>
      <c r="B305" s="120"/>
      <c r="C305" s="120"/>
      <c r="D305" s="120"/>
      <c r="E305" s="120"/>
      <c r="F305" s="120"/>
      <c r="G305" s="120"/>
      <c r="H305" s="22" t="s">
        <v>535</v>
      </c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22" t="s">
        <v>535</v>
      </c>
    </row>
    <row r="306" spans="1:29">
      <c r="A306" s="120"/>
      <c r="B306" s="120"/>
      <c r="C306" s="120"/>
      <c r="D306" s="120"/>
      <c r="E306" s="120"/>
      <c r="F306" s="120"/>
      <c r="G306" s="120"/>
      <c r="H306" s="63" t="s">
        <v>1032</v>
      </c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63" t="s">
        <v>1032</v>
      </c>
    </row>
    <row r="307" spans="1:29">
      <c r="A307" s="120"/>
      <c r="B307" s="120"/>
      <c r="C307" s="120"/>
      <c r="D307" s="120"/>
      <c r="E307" s="120"/>
      <c r="F307" s="120"/>
      <c r="G307" s="120"/>
      <c r="H307" s="63" t="s">
        <v>581</v>
      </c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63" t="s">
        <v>581</v>
      </c>
    </row>
    <row r="308" spans="1:29">
      <c r="A308" s="120"/>
      <c r="B308" s="120"/>
      <c r="C308" s="120"/>
      <c r="D308" s="120"/>
      <c r="E308" s="120"/>
      <c r="F308" s="120"/>
      <c r="G308" s="120"/>
      <c r="H308" s="63" t="s">
        <v>582</v>
      </c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63" t="s">
        <v>582</v>
      </c>
    </row>
    <row r="309" spans="1:29">
      <c r="A309" s="120"/>
      <c r="B309" s="120"/>
      <c r="C309" s="120"/>
      <c r="D309" s="120"/>
      <c r="E309" s="120"/>
      <c r="F309" s="120"/>
      <c r="G309" s="120"/>
      <c r="H309" s="63" t="s">
        <v>583</v>
      </c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63" t="s">
        <v>583</v>
      </c>
    </row>
    <row r="310" spans="1:29">
      <c r="A310" s="120"/>
      <c r="B310" s="120"/>
      <c r="C310" s="120"/>
      <c r="D310" s="120"/>
      <c r="E310" s="120"/>
      <c r="F310" s="120"/>
      <c r="G310" s="120"/>
      <c r="H310" s="63" t="s">
        <v>584</v>
      </c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63" t="s">
        <v>584</v>
      </c>
    </row>
    <row r="311" spans="1:29">
      <c r="A311" s="120"/>
      <c r="B311" s="120"/>
      <c r="C311" s="120"/>
      <c r="D311" s="120"/>
      <c r="E311" s="120"/>
      <c r="F311" s="120"/>
      <c r="G311" s="120"/>
      <c r="H311" s="63" t="s">
        <v>585</v>
      </c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63" t="s">
        <v>585</v>
      </c>
    </row>
    <row r="312" spans="1:29">
      <c r="A312" s="120"/>
      <c r="B312" s="120"/>
      <c r="C312" s="120"/>
      <c r="D312" s="120"/>
      <c r="E312" s="120"/>
      <c r="F312" s="120"/>
      <c r="G312" s="120"/>
      <c r="H312" s="63" t="s">
        <v>586</v>
      </c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63" t="s">
        <v>586</v>
      </c>
    </row>
    <row r="313" spans="1:29">
      <c r="A313" s="120"/>
      <c r="B313" s="120"/>
      <c r="C313" s="120"/>
      <c r="D313" s="120"/>
      <c r="E313" s="120"/>
      <c r="F313" s="120"/>
      <c r="G313" s="120"/>
      <c r="H313" s="22" t="s">
        <v>587</v>
      </c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22" t="s">
        <v>587</v>
      </c>
    </row>
    <row r="314" spans="1:29">
      <c r="A314" s="120"/>
      <c r="B314" s="120"/>
      <c r="C314" s="120"/>
      <c r="D314" s="120"/>
      <c r="E314" s="120"/>
      <c r="F314" s="120"/>
      <c r="G314" s="120"/>
      <c r="H314" s="22" t="s">
        <v>588</v>
      </c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22" t="s">
        <v>588</v>
      </c>
    </row>
    <row r="315" spans="1:29">
      <c r="A315" s="120"/>
      <c r="B315" s="120"/>
      <c r="C315" s="120"/>
      <c r="D315" s="120"/>
      <c r="E315" s="120"/>
      <c r="F315" s="120"/>
      <c r="G315" s="120"/>
      <c r="H315" s="63" t="s">
        <v>589</v>
      </c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63" t="s">
        <v>589</v>
      </c>
    </row>
    <row r="316" spans="1:29">
      <c r="A316" s="120"/>
      <c r="B316" s="120"/>
      <c r="C316" s="120"/>
      <c r="D316" s="120"/>
      <c r="E316" s="120"/>
      <c r="F316" s="120"/>
      <c r="G316" s="120"/>
      <c r="H316" s="63" t="s">
        <v>590</v>
      </c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  <c r="AA316" s="120"/>
      <c r="AB316" s="120"/>
      <c r="AC316" s="63" t="s">
        <v>590</v>
      </c>
    </row>
    <row r="317" spans="1:29">
      <c r="A317" s="120"/>
      <c r="B317" s="120"/>
      <c r="C317" s="120"/>
      <c r="D317" s="120"/>
      <c r="E317" s="120"/>
      <c r="F317" s="120"/>
      <c r="G317" s="120"/>
      <c r="H317" s="63" t="s">
        <v>591</v>
      </c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  <c r="AA317" s="120"/>
      <c r="AB317" s="120"/>
      <c r="AC317" s="63" t="s">
        <v>591</v>
      </c>
    </row>
    <row r="318" spans="1:29">
      <c r="A318" s="120"/>
      <c r="B318" s="120"/>
      <c r="C318" s="120"/>
      <c r="D318" s="120"/>
      <c r="E318" s="120"/>
      <c r="F318" s="120"/>
      <c r="G318" s="120"/>
      <c r="H318" s="63" t="s">
        <v>592</v>
      </c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  <c r="AA318" s="120"/>
      <c r="AB318" s="120"/>
      <c r="AC318" s="63" t="s">
        <v>592</v>
      </c>
    </row>
    <row r="319" spans="1:29" ht="31.5">
      <c r="A319" s="120"/>
      <c r="B319" s="120"/>
      <c r="C319" s="120"/>
      <c r="D319" s="120"/>
      <c r="E319" s="120"/>
      <c r="F319" s="120"/>
      <c r="G319" s="120"/>
      <c r="H319" s="63" t="s">
        <v>1033</v>
      </c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120"/>
      <c r="AB319" s="120"/>
      <c r="AC319" s="63" t="s">
        <v>1033</v>
      </c>
    </row>
    <row r="320" spans="1:29" ht="31.5">
      <c r="A320" s="120"/>
      <c r="B320" s="120"/>
      <c r="C320" s="120"/>
      <c r="D320" s="120"/>
      <c r="E320" s="120"/>
      <c r="F320" s="120"/>
      <c r="G320" s="120"/>
      <c r="H320" s="63" t="s">
        <v>1034</v>
      </c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  <c r="AA320" s="120"/>
      <c r="AB320" s="120"/>
      <c r="AC320" s="63" t="s">
        <v>1034</v>
      </c>
    </row>
    <row r="321" spans="1:29">
      <c r="A321" s="120"/>
      <c r="B321" s="120"/>
      <c r="C321" s="120"/>
      <c r="D321" s="120"/>
      <c r="E321" s="120"/>
      <c r="F321" s="120"/>
      <c r="G321" s="120"/>
      <c r="H321" s="63" t="s">
        <v>593</v>
      </c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  <c r="AA321" s="120"/>
      <c r="AB321" s="120"/>
      <c r="AC321" s="63" t="s">
        <v>593</v>
      </c>
    </row>
    <row r="322" spans="1:29">
      <c r="A322" s="120"/>
      <c r="B322" s="120"/>
      <c r="C322" s="120"/>
      <c r="D322" s="120"/>
      <c r="E322" s="120"/>
      <c r="F322" s="120"/>
      <c r="G322" s="120"/>
      <c r="H322" s="63" t="s">
        <v>594</v>
      </c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  <c r="AA322" s="120"/>
      <c r="AB322" s="120"/>
      <c r="AC322" s="63" t="s">
        <v>594</v>
      </c>
    </row>
    <row r="323" spans="1:29">
      <c r="A323" s="120"/>
      <c r="B323" s="120"/>
      <c r="C323" s="120"/>
      <c r="D323" s="120"/>
      <c r="E323" s="120"/>
      <c r="F323" s="120"/>
      <c r="G323" s="120"/>
      <c r="H323" s="63" t="s">
        <v>595</v>
      </c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  <c r="AA323" s="120"/>
      <c r="AB323" s="120"/>
      <c r="AC323" s="63" t="s">
        <v>595</v>
      </c>
    </row>
    <row r="324" spans="1:29">
      <c r="A324" s="120"/>
      <c r="B324" s="120"/>
      <c r="C324" s="120"/>
      <c r="D324" s="120"/>
      <c r="E324" s="120"/>
      <c r="F324" s="120"/>
      <c r="G324" s="120"/>
      <c r="H324" s="22" t="s">
        <v>596</v>
      </c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  <c r="AA324" s="120"/>
      <c r="AB324" s="120"/>
      <c r="AC324" s="22" t="s">
        <v>596</v>
      </c>
    </row>
    <row r="325" spans="1:29">
      <c r="A325" s="120"/>
      <c r="B325" s="120"/>
      <c r="C325" s="120"/>
      <c r="D325" s="120"/>
      <c r="E325" s="120"/>
      <c r="F325" s="120"/>
      <c r="G325" s="120"/>
      <c r="H325" s="63" t="s">
        <v>597</v>
      </c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120"/>
      <c r="AB325" s="120"/>
      <c r="AC325" s="63" t="s">
        <v>597</v>
      </c>
    </row>
    <row r="326" spans="1:29">
      <c r="A326" s="120"/>
      <c r="B326" s="120"/>
      <c r="C326" s="120"/>
      <c r="D326" s="120"/>
      <c r="E326" s="120"/>
      <c r="F326" s="120"/>
      <c r="G326" s="120"/>
      <c r="H326" s="63" t="s">
        <v>598</v>
      </c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  <c r="AA326" s="120"/>
      <c r="AB326" s="120"/>
      <c r="AC326" s="63" t="s">
        <v>598</v>
      </c>
    </row>
    <row r="327" spans="1:29">
      <c r="A327" s="120"/>
      <c r="B327" s="120"/>
      <c r="C327" s="120"/>
      <c r="D327" s="120"/>
      <c r="E327" s="120"/>
      <c r="F327" s="120"/>
      <c r="G327" s="120"/>
      <c r="H327" s="63" t="s">
        <v>1035</v>
      </c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63" t="s">
        <v>1035</v>
      </c>
    </row>
    <row r="328" spans="1:29">
      <c r="A328" s="120"/>
      <c r="B328" s="120"/>
      <c r="C328" s="120"/>
      <c r="D328" s="120"/>
      <c r="E328" s="120"/>
      <c r="F328" s="120"/>
      <c r="G328" s="120"/>
      <c r="H328" s="63" t="s">
        <v>599</v>
      </c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120"/>
      <c r="AB328" s="120"/>
      <c r="AC328" s="63" t="s">
        <v>599</v>
      </c>
    </row>
    <row r="329" spans="1:29">
      <c r="A329" s="120"/>
      <c r="B329" s="120"/>
      <c r="C329" s="120"/>
      <c r="D329" s="120"/>
      <c r="E329" s="120"/>
      <c r="F329" s="120"/>
      <c r="G329" s="120"/>
      <c r="H329" s="22" t="s">
        <v>600</v>
      </c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  <c r="AA329" s="120"/>
      <c r="AB329" s="120"/>
      <c r="AC329" s="22" t="s">
        <v>600</v>
      </c>
    </row>
    <row r="330" spans="1:29">
      <c r="A330" s="120"/>
      <c r="B330" s="120"/>
      <c r="C330" s="120"/>
      <c r="D330" s="120"/>
      <c r="E330" s="120"/>
      <c r="F330" s="120"/>
      <c r="G330" s="120"/>
      <c r="H330" s="22" t="s">
        <v>601</v>
      </c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  <c r="AA330" s="120"/>
      <c r="AB330" s="120"/>
      <c r="AC330" s="22" t="s">
        <v>601</v>
      </c>
    </row>
    <row r="331" spans="1:29">
      <c r="A331" s="120"/>
      <c r="B331" s="120"/>
      <c r="C331" s="120"/>
      <c r="D331" s="120"/>
      <c r="E331" s="120"/>
      <c r="F331" s="120"/>
      <c r="G331" s="120"/>
      <c r="H331" s="22" t="s">
        <v>602</v>
      </c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  <c r="AA331" s="120"/>
      <c r="AB331" s="120"/>
      <c r="AC331" s="22" t="s">
        <v>602</v>
      </c>
    </row>
    <row r="332" spans="1:29">
      <c r="A332" s="120"/>
      <c r="B332" s="120"/>
      <c r="C332" s="120"/>
      <c r="D332" s="120"/>
      <c r="E332" s="120"/>
      <c r="F332" s="120"/>
      <c r="G332" s="120"/>
      <c r="H332" s="63" t="s">
        <v>603</v>
      </c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  <c r="AA332" s="120"/>
      <c r="AB332" s="120"/>
      <c r="AC332" s="63" t="s">
        <v>603</v>
      </c>
    </row>
    <row r="333" spans="1:29">
      <c r="A333" s="120"/>
      <c r="B333" s="120"/>
      <c r="C333" s="120"/>
      <c r="D333" s="120"/>
      <c r="E333" s="120"/>
      <c r="F333" s="120"/>
      <c r="G333" s="120"/>
      <c r="H333" s="63" t="s">
        <v>1036</v>
      </c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  <c r="AA333" s="120"/>
      <c r="AB333" s="120"/>
      <c r="AC333" s="63" t="s">
        <v>1036</v>
      </c>
    </row>
    <row r="334" spans="1:29">
      <c r="A334" s="120"/>
      <c r="B334" s="120"/>
      <c r="C334" s="120"/>
      <c r="D334" s="120"/>
      <c r="E334" s="120"/>
      <c r="F334" s="120"/>
      <c r="G334" s="120"/>
      <c r="H334" s="63" t="s">
        <v>604</v>
      </c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120"/>
      <c r="AB334" s="120"/>
      <c r="AC334" s="63" t="s">
        <v>604</v>
      </c>
    </row>
    <row r="335" spans="1:29">
      <c r="A335" s="120"/>
      <c r="B335" s="120"/>
      <c r="C335" s="120"/>
      <c r="D335" s="120"/>
      <c r="E335" s="120"/>
      <c r="F335" s="120"/>
      <c r="G335" s="120"/>
      <c r="H335" s="63" t="s">
        <v>605</v>
      </c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63" t="s">
        <v>605</v>
      </c>
    </row>
    <row r="336" spans="1:29">
      <c r="A336" s="120"/>
      <c r="B336" s="120"/>
      <c r="C336" s="120"/>
      <c r="D336" s="120"/>
      <c r="E336" s="120"/>
      <c r="F336" s="120"/>
      <c r="G336" s="120"/>
      <c r="H336" s="63" t="s">
        <v>606</v>
      </c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63" t="s">
        <v>606</v>
      </c>
    </row>
    <row r="337" spans="1:29">
      <c r="A337" s="120"/>
      <c r="B337" s="120"/>
      <c r="C337" s="120"/>
      <c r="D337" s="120"/>
      <c r="E337" s="120"/>
      <c r="F337" s="120"/>
      <c r="G337" s="120"/>
      <c r="H337" s="63" t="s">
        <v>607</v>
      </c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  <c r="AA337" s="120"/>
      <c r="AB337" s="120"/>
      <c r="AC337" s="63" t="s">
        <v>607</v>
      </c>
    </row>
    <row r="338" spans="1:29" ht="31.5">
      <c r="A338" s="120"/>
      <c r="B338" s="120"/>
      <c r="C338" s="120"/>
      <c r="D338" s="120"/>
      <c r="E338" s="120"/>
      <c r="F338" s="120"/>
      <c r="G338" s="120"/>
      <c r="H338" s="63" t="s">
        <v>1037</v>
      </c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120"/>
      <c r="AB338" s="120"/>
      <c r="AC338" s="63" t="s">
        <v>1037</v>
      </c>
    </row>
    <row r="339" spans="1:29">
      <c r="A339" s="120"/>
      <c r="B339" s="120"/>
      <c r="C339" s="120"/>
      <c r="D339" s="120"/>
      <c r="E339" s="120"/>
      <c r="F339" s="120"/>
      <c r="G339" s="120"/>
      <c r="H339" s="63" t="s">
        <v>608</v>
      </c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120"/>
      <c r="AB339" s="120"/>
      <c r="AC339" s="63" t="s">
        <v>608</v>
      </c>
    </row>
    <row r="340" spans="1:29" ht="31.5">
      <c r="A340" s="120"/>
      <c r="B340" s="120"/>
      <c r="C340" s="120"/>
      <c r="D340" s="120"/>
      <c r="E340" s="120"/>
      <c r="F340" s="120"/>
      <c r="G340" s="120"/>
      <c r="H340" s="63" t="s">
        <v>823</v>
      </c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120"/>
      <c r="AB340" s="120"/>
      <c r="AC340" s="63" t="s">
        <v>823</v>
      </c>
    </row>
    <row r="341" spans="1:29">
      <c r="A341" s="120"/>
      <c r="B341" s="120"/>
      <c r="C341" s="120"/>
      <c r="D341" s="120"/>
      <c r="E341" s="120"/>
      <c r="F341" s="120"/>
      <c r="G341" s="120"/>
      <c r="H341" s="63" t="s">
        <v>609</v>
      </c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  <c r="AA341" s="120"/>
      <c r="AB341" s="120"/>
      <c r="AC341" s="63" t="s">
        <v>609</v>
      </c>
    </row>
    <row r="342" spans="1:29">
      <c r="A342" s="120"/>
      <c r="B342" s="120"/>
      <c r="C342" s="120"/>
      <c r="D342" s="120"/>
      <c r="E342" s="120"/>
      <c r="F342" s="120"/>
      <c r="G342" s="120"/>
      <c r="H342" s="63" t="s">
        <v>610</v>
      </c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  <c r="AA342" s="120"/>
      <c r="AB342" s="120"/>
      <c r="AC342" s="63" t="s">
        <v>610</v>
      </c>
    </row>
    <row r="343" spans="1:29">
      <c r="A343" s="120"/>
      <c r="B343" s="120"/>
      <c r="C343" s="120"/>
      <c r="D343" s="120"/>
      <c r="E343" s="120"/>
      <c r="F343" s="120"/>
      <c r="G343" s="120"/>
      <c r="H343" s="22" t="s">
        <v>611</v>
      </c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22" t="s">
        <v>611</v>
      </c>
    </row>
    <row r="344" spans="1:29">
      <c r="A344" s="120"/>
      <c r="B344" s="120"/>
      <c r="C344" s="120"/>
      <c r="D344" s="120"/>
      <c r="E344" s="120"/>
      <c r="F344" s="120"/>
      <c r="G344" s="120"/>
      <c r="H344" s="22" t="s">
        <v>1038</v>
      </c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120"/>
      <c r="AB344" s="120"/>
      <c r="AC344" s="22" t="s">
        <v>1038</v>
      </c>
    </row>
    <row r="345" spans="1:29">
      <c r="A345" s="120"/>
      <c r="B345" s="120"/>
      <c r="C345" s="120"/>
      <c r="D345" s="120"/>
      <c r="E345" s="120"/>
      <c r="F345" s="120"/>
      <c r="G345" s="120"/>
      <c r="H345" s="22" t="s">
        <v>522</v>
      </c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120"/>
      <c r="AB345" s="120"/>
      <c r="AC345" s="22" t="s">
        <v>522</v>
      </c>
    </row>
    <row r="346" spans="1:29">
      <c r="A346" s="120"/>
      <c r="B346" s="120"/>
      <c r="C346" s="120"/>
      <c r="D346" s="120"/>
      <c r="E346" s="120"/>
      <c r="F346" s="120"/>
      <c r="G346" s="120"/>
      <c r="H346" s="63" t="s">
        <v>612</v>
      </c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120"/>
      <c r="AB346" s="120"/>
      <c r="AC346" s="63" t="s">
        <v>612</v>
      </c>
    </row>
    <row r="347" spans="1:29">
      <c r="A347" s="120"/>
      <c r="B347" s="120"/>
      <c r="C347" s="120"/>
      <c r="D347" s="120"/>
      <c r="E347" s="120"/>
      <c r="F347" s="120"/>
      <c r="G347" s="120"/>
      <c r="H347" s="22" t="s">
        <v>613</v>
      </c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  <c r="AA347" s="120"/>
      <c r="AB347" s="120"/>
      <c r="AC347" s="22" t="s">
        <v>613</v>
      </c>
    </row>
    <row r="348" spans="1:29">
      <c r="A348" s="120"/>
      <c r="B348" s="120"/>
      <c r="C348" s="120"/>
      <c r="D348" s="120"/>
      <c r="E348" s="120"/>
      <c r="F348" s="120"/>
      <c r="G348" s="120"/>
      <c r="H348" s="63" t="s">
        <v>1039</v>
      </c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  <c r="AA348" s="120"/>
      <c r="AB348" s="120"/>
      <c r="AC348" s="63" t="s">
        <v>1039</v>
      </c>
    </row>
    <row r="349" spans="1:29">
      <c r="A349" s="120"/>
      <c r="B349" s="120"/>
      <c r="C349" s="120"/>
      <c r="D349" s="120"/>
      <c r="E349" s="120"/>
      <c r="F349" s="120"/>
      <c r="G349" s="120"/>
      <c r="H349" s="22" t="s">
        <v>614</v>
      </c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  <c r="AA349" s="120"/>
      <c r="AB349" s="120"/>
      <c r="AC349" s="22" t="s">
        <v>614</v>
      </c>
    </row>
    <row r="350" spans="1:29">
      <c r="A350" s="120"/>
      <c r="B350" s="120"/>
      <c r="C350" s="120"/>
      <c r="D350" s="120"/>
      <c r="E350" s="120"/>
      <c r="F350" s="120"/>
      <c r="G350" s="120"/>
      <c r="H350" s="63" t="s">
        <v>615</v>
      </c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  <c r="AA350" s="120"/>
      <c r="AB350" s="120"/>
      <c r="AC350" s="63" t="s">
        <v>615</v>
      </c>
    </row>
    <row r="351" spans="1:29">
      <c r="A351" s="120"/>
      <c r="B351" s="120"/>
      <c r="C351" s="120"/>
      <c r="D351" s="120"/>
      <c r="E351" s="120"/>
      <c r="F351" s="120"/>
      <c r="G351" s="120"/>
      <c r="H351" s="63" t="s">
        <v>616</v>
      </c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  <c r="AA351" s="120"/>
      <c r="AB351" s="120"/>
      <c r="AC351" s="63" t="s">
        <v>616</v>
      </c>
    </row>
    <row r="352" spans="1:29" ht="47.25">
      <c r="A352" s="120"/>
      <c r="B352" s="120"/>
      <c r="C352" s="120"/>
      <c r="D352" s="120"/>
      <c r="E352" s="120"/>
      <c r="F352" s="120"/>
      <c r="G352" s="120"/>
      <c r="H352" s="63" t="s">
        <v>617</v>
      </c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  <c r="AA352" s="120"/>
      <c r="AB352" s="120"/>
      <c r="AC352" s="63" t="s">
        <v>617</v>
      </c>
    </row>
    <row r="353" spans="1:29">
      <c r="A353" s="120"/>
      <c r="B353" s="120"/>
      <c r="C353" s="120"/>
      <c r="D353" s="120"/>
      <c r="E353" s="120"/>
      <c r="F353" s="120"/>
      <c r="G353" s="120"/>
      <c r="H353" s="63" t="s">
        <v>618</v>
      </c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  <c r="AA353" s="120"/>
      <c r="AB353" s="120"/>
      <c r="AC353" s="63" t="s">
        <v>618</v>
      </c>
    </row>
    <row r="354" spans="1:29">
      <c r="A354" s="120"/>
      <c r="B354" s="120"/>
      <c r="C354" s="120"/>
      <c r="D354" s="120"/>
      <c r="E354" s="120"/>
      <c r="F354" s="120"/>
      <c r="G354" s="120"/>
      <c r="H354" s="63" t="s">
        <v>619</v>
      </c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  <c r="AA354" s="120"/>
      <c r="AB354" s="120"/>
      <c r="AC354" s="63" t="s">
        <v>619</v>
      </c>
    </row>
    <row r="355" spans="1:29">
      <c r="A355" s="120"/>
      <c r="B355" s="120"/>
      <c r="C355" s="120"/>
      <c r="D355" s="120"/>
      <c r="E355" s="120"/>
      <c r="F355" s="120"/>
      <c r="G355" s="120"/>
      <c r="H355" s="63" t="s">
        <v>620</v>
      </c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  <c r="AA355" s="120"/>
      <c r="AB355" s="120"/>
      <c r="AC355" s="63" t="s">
        <v>620</v>
      </c>
    </row>
    <row r="356" spans="1:29">
      <c r="A356" s="120"/>
      <c r="B356" s="120"/>
      <c r="C356" s="120"/>
      <c r="D356" s="120"/>
      <c r="E356" s="120"/>
      <c r="F356" s="120"/>
      <c r="G356" s="120"/>
      <c r="H356" s="63" t="s">
        <v>621</v>
      </c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  <c r="AA356" s="120"/>
      <c r="AB356" s="120"/>
      <c r="AC356" s="63" t="s">
        <v>621</v>
      </c>
    </row>
    <row r="357" spans="1:29">
      <c r="A357" s="120"/>
      <c r="B357" s="120"/>
      <c r="C357" s="120"/>
      <c r="D357" s="120"/>
      <c r="E357" s="120"/>
      <c r="F357" s="120"/>
      <c r="G357" s="120"/>
      <c r="H357" s="63" t="s">
        <v>622</v>
      </c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120"/>
      <c r="AB357" s="120"/>
      <c r="AC357" s="63" t="s">
        <v>622</v>
      </c>
    </row>
    <row r="358" spans="1:29">
      <c r="A358" s="120"/>
      <c r="B358" s="120"/>
      <c r="C358" s="120"/>
      <c r="D358" s="120"/>
      <c r="E358" s="120"/>
      <c r="F358" s="120"/>
      <c r="G358" s="120"/>
      <c r="H358" s="22" t="s">
        <v>623</v>
      </c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22" t="s">
        <v>623</v>
      </c>
    </row>
    <row r="359" spans="1:29">
      <c r="A359" s="120"/>
      <c r="B359" s="120"/>
      <c r="C359" s="120"/>
      <c r="D359" s="120"/>
      <c r="E359" s="120"/>
      <c r="F359" s="120"/>
      <c r="G359" s="120"/>
      <c r="H359" s="63" t="s">
        <v>624</v>
      </c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120"/>
      <c r="AB359" s="120"/>
      <c r="AC359" s="63" t="s">
        <v>624</v>
      </c>
    </row>
    <row r="360" spans="1:29">
      <c r="A360" s="120"/>
      <c r="B360" s="120"/>
      <c r="C360" s="120"/>
      <c r="D360" s="120"/>
      <c r="E360" s="120"/>
      <c r="F360" s="120"/>
      <c r="G360" s="120"/>
      <c r="H360" s="63" t="s">
        <v>625</v>
      </c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  <c r="AA360" s="120"/>
      <c r="AB360" s="120"/>
      <c r="AC360" s="63" t="s">
        <v>625</v>
      </c>
    </row>
    <row r="361" spans="1:29">
      <c r="A361" s="127"/>
      <c r="B361" s="120"/>
      <c r="C361" s="120"/>
      <c r="D361" s="120"/>
      <c r="E361" s="120"/>
      <c r="F361" s="120"/>
      <c r="G361" s="120"/>
      <c r="H361" s="63" t="s">
        <v>230</v>
      </c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  <c r="AA361" s="120"/>
      <c r="AB361" s="120"/>
      <c r="AC361" s="63" t="s">
        <v>230</v>
      </c>
    </row>
    <row r="362" spans="1:29">
      <c r="A362" s="127"/>
      <c r="B362" s="120"/>
      <c r="C362" s="120"/>
      <c r="D362" s="120"/>
      <c r="E362" s="120"/>
      <c r="F362" s="120"/>
      <c r="G362" s="120"/>
      <c r="H362" s="22" t="s">
        <v>626</v>
      </c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  <c r="AA362" s="120"/>
      <c r="AB362" s="120"/>
      <c r="AC362" s="22" t="s">
        <v>626</v>
      </c>
    </row>
    <row r="363" spans="1:29">
      <c r="A363" s="127"/>
      <c r="B363" s="120"/>
      <c r="C363" s="120"/>
      <c r="D363" s="120"/>
      <c r="E363" s="120"/>
      <c r="F363" s="120"/>
      <c r="G363" s="120"/>
      <c r="H363" s="63" t="s">
        <v>627</v>
      </c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120"/>
      <c r="AB363" s="120"/>
      <c r="AC363" s="63" t="s">
        <v>627</v>
      </c>
    </row>
    <row r="364" spans="1:29">
      <c r="A364" s="127"/>
      <c r="B364" s="120"/>
      <c r="C364" s="120"/>
      <c r="D364" s="120"/>
      <c r="E364" s="120"/>
      <c r="F364" s="120"/>
      <c r="G364" s="120"/>
      <c r="H364" s="63" t="s">
        <v>628</v>
      </c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120"/>
      <c r="AB364" s="120"/>
      <c r="AC364" s="63" t="s">
        <v>628</v>
      </c>
    </row>
    <row r="365" spans="1:29">
      <c r="A365" s="127"/>
      <c r="B365" s="120"/>
      <c r="C365" s="120"/>
      <c r="D365" s="120"/>
      <c r="E365" s="120"/>
      <c r="F365" s="120"/>
      <c r="G365" s="120"/>
      <c r="H365" s="63" t="s">
        <v>1040</v>
      </c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120"/>
      <c r="AB365" s="120"/>
      <c r="AC365" s="63" t="s">
        <v>1040</v>
      </c>
    </row>
    <row r="366" spans="1:29">
      <c r="A366" s="127"/>
      <c r="B366" s="120"/>
      <c r="C366" s="120"/>
      <c r="D366" s="120"/>
      <c r="E366" s="120"/>
      <c r="F366" s="120"/>
      <c r="G366" s="120"/>
      <c r="H366" s="63" t="s">
        <v>629</v>
      </c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120"/>
      <c r="AB366" s="120"/>
      <c r="AC366" s="63" t="s">
        <v>629</v>
      </c>
    </row>
    <row r="367" spans="1:29">
      <c r="A367" s="127"/>
      <c r="B367" s="120"/>
      <c r="C367" s="120"/>
      <c r="D367" s="120"/>
      <c r="E367" s="120"/>
      <c r="F367" s="120"/>
      <c r="G367" s="120"/>
      <c r="H367" s="22" t="s">
        <v>630</v>
      </c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120"/>
      <c r="AB367" s="120"/>
      <c r="AC367" s="22" t="s">
        <v>630</v>
      </c>
    </row>
    <row r="368" spans="1:29">
      <c r="A368" s="127"/>
      <c r="B368" s="120"/>
      <c r="C368" s="120"/>
      <c r="D368" s="120"/>
      <c r="E368" s="120"/>
      <c r="F368" s="120"/>
      <c r="G368" s="120"/>
      <c r="H368" s="63" t="s">
        <v>631</v>
      </c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  <c r="AA368" s="120"/>
      <c r="AB368" s="120"/>
      <c r="AC368" s="63" t="s">
        <v>631</v>
      </c>
    </row>
    <row r="369" spans="1:29">
      <c r="A369" s="127"/>
      <c r="B369" s="120"/>
      <c r="C369" s="120"/>
      <c r="D369" s="120"/>
      <c r="E369" s="120"/>
      <c r="F369" s="120"/>
      <c r="G369" s="120"/>
      <c r="H369" s="63" t="s">
        <v>1041</v>
      </c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120"/>
      <c r="AB369" s="120"/>
      <c r="AC369" s="63" t="s">
        <v>1041</v>
      </c>
    </row>
    <row r="370" spans="1:29">
      <c r="A370" s="127"/>
      <c r="B370" s="120"/>
      <c r="C370" s="120"/>
      <c r="D370" s="120"/>
      <c r="E370" s="120"/>
      <c r="F370" s="120"/>
      <c r="G370" s="120"/>
      <c r="H370" s="22" t="s">
        <v>632</v>
      </c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120"/>
      <c r="AB370" s="120"/>
      <c r="AC370" s="22" t="s">
        <v>632</v>
      </c>
    </row>
    <row r="371" spans="1:29">
      <c r="A371" s="127"/>
      <c r="B371" s="120"/>
      <c r="C371" s="120"/>
      <c r="D371" s="120"/>
      <c r="E371" s="120"/>
      <c r="F371" s="120"/>
      <c r="G371" s="120"/>
      <c r="H371" s="63" t="s">
        <v>1042</v>
      </c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120"/>
      <c r="AB371" s="120"/>
      <c r="AC371" s="63" t="s">
        <v>1042</v>
      </c>
    </row>
    <row r="372" spans="1:29">
      <c r="A372" s="127"/>
      <c r="B372" s="120"/>
      <c r="C372" s="120"/>
      <c r="D372" s="120"/>
      <c r="E372" s="120"/>
      <c r="F372" s="120"/>
      <c r="G372" s="120"/>
      <c r="H372" s="63" t="s">
        <v>1043</v>
      </c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120"/>
      <c r="AB372" s="120"/>
      <c r="AC372" s="63" t="s">
        <v>1043</v>
      </c>
    </row>
    <row r="373" spans="1:29">
      <c r="A373" s="127"/>
      <c r="B373" s="120"/>
      <c r="C373" s="120"/>
      <c r="D373" s="120"/>
      <c r="E373" s="120"/>
      <c r="F373" s="120"/>
      <c r="G373" s="120"/>
      <c r="H373" s="63" t="s">
        <v>633</v>
      </c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63" t="s">
        <v>633</v>
      </c>
    </row>
    <row r="374" spans="1:29" ht="31.5">
      <c r="A374" s="127"/>
      <c r="B374" s="120"/>
      <c r="C374" s="120"/>
      <c r="D374" s="120"/>
      <c r="E374" s="120"/>
      <c r="F374" s="120"/>
      <c r="G374" s="120"/>
      <c r="H374" s="43" t="s">
        <v>319</v>
      </c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  <c r="AA374" s="120"/>
      <c r="AB374" s="120"/>
      <c r="AC374" s="43" t="s">
        <v>319</v>
      </c>
    </row>
    <row r="375" spans="1:29" ht="31.5">
      <c r="A375" s="127"/>
      <c r="B375" s="120"/>
      <c r="C375" s="120"/>
      <c r="D375" s="120"/>
      <c r="E375" s="120"/>
      <c r="F375" s="120"/>
      <c r="G375" s="120"/>
      <c r="H375" s="45" t="s">
        <v>320</v>
      </c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120"/>
      <c r="AB375" s="120"/>
      <c r="AC375" s="45" t="s">
        <v>320</v>
      </c>
    </row>
    <row r="376" spans="1:29">
      <c r="A376" s="127"/>
      <c r="B376" s="120"/>
      <c r="C376" s="120"/>
      <c r="D376" s="120"/>
      <c r="E376" s="120"/>
      <c r="F376" s="120"/>
      <c r="G376" s="120"/>
      <c r="H376" s="45" t="s">
        <v>321</v>
      </c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  <c r="AA376" s="120"/>
      <c r="AB376" s="120"/>
      <c r="AC376" s="45" t="s">
        <v>321</v>
      </c>
    </row>
    <row r="377" spans="1:29">
      <c r="A377" s="127"/>
      <c r="B377" s="120"/>
      <c r="C377" s="120"/>
      <c r="D377" s="120"/>
      <c r="E377" s="120"/>
      <c r="F377" s="120"/>
      <c r="G377" s="120"/>
      <c r="H377" s="45" t="s">
        <v>322</v>
      </c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120"/>
      <c r="AB377" s="120"/>
      <c r="AC377" s="45" t="s">
        <v>322</v>
      </c>
    </row>
    <row r="378" spans="1:29">
      <c r="A378" s="127"/>
      <c r="B378" s="120"/>
      <c r="C378" s="120"/>
      <c r="D378" s="120"/>
      <c r="E378" s="120"/>
      <c r="F378" s="120"/>
      <c r="G378" s="120"/>
      <c r="H378" s="45" t="s">
        <v>323</v>
      </c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120"/>
      <c r="AB378" s="120"/>
      <c r="AC378" s="45" t="s">
        <v>323</v>
      </c>
    </row>
    <row r="379" spans="1:29">
      <c r="A379" s="127"/>
      <c r="B379" s="120"/>
      <c r="C379" s="120"/>
      <c r="D379" s="120"/>
      <c r="E379" s="120"/>
      <c r="F379" s="120"/>
      <c r="G379" s="120"/>
      <c r="H379" s="45" t="s">
        <v>324</v>
      </c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120"/>
      <c r="AB379" s="120"/>
      <c r="AC379" s="45" t="s">
        <v>324</v>
      </c>
    </row>
    <row r="380" spans="1:29">
      <c r="A380" s="127"/>
      <c r="B380" s="120"/>
      <c r="C380" s="120"/>
      <c r="D380" s="120"/>
      <c r="E380" s="120"/>
      <c r="F380" s="120"/>
      <c r="G380" s="120"/>
      <c r="H380" s="45" t="s">
        <v>325</v>
      </c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120"/>
      <c r="AB380" s="120"/>
      <c r="AC380" s="45" t="s">
        <v>325</v>
      </c>
    </row>
    <row r="381" spans="1:29">
      <c r="A381" s="127"/>
      <c r="B381" s="120"/>
      <c r="C381" s="120"/>
      <c r="D381" s="120"/>
      <c r="E381" s="120"/>
      <c r="F381" s="120"/>
      <c r="G381" s="120"/>
      <c r="H381" s="45" t="s">
        <v>326</v>
      </c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  <c r="AA381" s="120"/>
      <c r="AB381" s="120"/>
      <c r="AC381" s="45" t="s">
        <v>326</v>
      </c>
    </row>
    <row r="382" spans="1:29">
      <c r="A382" s="127"/>
      <c r="B382" s="120"/>
      <c r="C382" s="120"/>
      <c r="D382" s="120"/>
      <c r="E382" s="120"/>
      <c r="F382" s="120"/>
      <c r="G382" s="120"/>
      <c r="H382" s="74" t="s">
        <v>817</v>
      </c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  <c r="AA382" s="120"/>
      <c r="AB382" s="120"/>
      <c r="AC382" s="74" t="s">
        <v>817</v>
      </c>
    </row>
    <row r="383" spans="1:29">
      <c r="A383" s="127"/>
      <c r="B383" s="120"/>
      <c r="C383" s="120"/>
      <c r="D383" s="120"/>
      <c r="E383" s="120"/>
      <c r="F383" s="120"/>
      <c r="G383" s="120"/>
      <c r="H383" s="45" t="s">
        <v>803</v>
      </c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120"/>
      <c r="AB383" s="120"/>
      <c r="AC383" s="45" t="s">
        <v>803</v>
      </c>
    </row>
    <row r="384" spans="1:29">
      <c r="A384" s="127"/>
      <c r="B384" s="120"/>
      <c r="C384" s="120"/>
      <c r="D384" s="120"/>
      <c r="E384" s="120"/>
      <c r="F384" s="120"/>
      <c r="G384" s="120"/>
      <c r="H384" s="45" t="s">
        <v>804</v>
      </c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45" t="s">
        <v>804</v>
      </c>
    </row>
    <row r="385" spans="1:29">
      <c r="A385" s="127"/>
      <c r="B385" s="120"/>
      <c r="C385" s="120"/>
      <c r="D385" s="120"/>
      <c r="E385" s="120"/>
      <c r="F385" s="120"/>
      <c r="G385" s="120"/>
      <c r="H385" s="45" t="s">
        <v>327</v>
      </c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120"/>
      <c r="AB385" s="120"/>
      <c r="AC385" s="45" t="s">
        <v>327</v>
      </c>
    </row>
    <row r="386" spans="1:29">
      <c r="A386" s="127"/>
      <c r="B386" s="120"/>
      <c r="C386" s="120"/>
      <c r="D386" s="120"/>
      <c r="E386" s="120"/>
      <c r="F386" s="120"/>
      <c r="G386" s="120"/>
      <c r="H386" s="45" t="s">
        <v>328</v>
      </c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120"/>
      <c r="AB386" s="120"/>
      <c r="AC386" s="45" t="s">
        <v>328</v>
      </c>
    </row>
    <row r="387" spans="1:29">
      <c r="A387" s="127"/>
      <c r="B387" s="120"/>
      <c r="C387" s="120"/>
      <c r="D387" s="120"/>
      <c r="E387" s="120"/>
      <c r="F387" s="120"/>
      <c r="G387" s="120"/>
      <c r="H387" s="45" t="s">
        <v>329</v>
      </c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  <c r="AA387" s="120"/>
      <c r="AB387" s="120"/>
      <c r="AC387" s="45" t="s">
        <v>329</v>
      </c>
    </row>
    <row r="388" spans="1:29" ht="63">
      <c r="A388" s="127"/>
      <c r="B388" s="120"/>
      <c r="C388" s="120"/>
      <c r="D388" s="120"/>
      <c r="E388" s="120"/>
      <c r="F388" s="120"/>
      <c r="G388" s="120"/>
      <c r="H388" s="45" t="s">
        <v>330</v>
      </c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  <c r="AA388" s="120"/>
      <c r="AB388" s="120"/>
      <c r="AC388" s="45" t="s">
        <v>330</v>
      </c>
    </row>
    <row r="389" spans="1:29">
      <c r="A389" s="127"/>
      <c r="B389" s="120"/>
      <c r="C389" s="120"/>
      <c r="D389" s="120"/>
      <c r="E389" s="120"/>
      <c r="F389" s="120"/>
      <c r="G389" s="120"/>
      <c r="H389" s="45" t="s">
        <v>331</v>
      </c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  <c r="AA389" s="120"/>
      <c r="AB389" s="120"/>
      <c r="AC389" s="45" t="s">
        <v>331</v>
      </c>
    </row>
    <row r="390" spans="1:29">
      <c r="A390" s="127"/>
      <c r="B390" s="120"/>
      <c r="C390" s="120"/>
      <c r="D390" s="120"/>
      <c r="E390" s="120"/>
      <c r="F390" s="120"/>
      <c r="G390" s="120"/>
      <c r="H390" s="45" t="s">
        <v>332</v>
      </c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  <c r="AA390" s="120"/>
      <c r="AB390" s="120"/>
      <c r="AC390" s="45" t="s">
        <v>332</v>
      </c>
    </row>
    <row r="391" spans="1:29">
      <c r="A391" s="127"/>
      <c r="B391" s="120"/>
      <c r="C391" s="120"/>
      <c r="D391" s="120"/>
      <c r="E391" s="120"/>
      <c r="F391" s="120"/>
      <c r="G391" s="120"/>
      <c r="H391" s="44" t="s">
        <v>805</v>
      </c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  <c r="AA391" s="120"/>
      <c r="AB391" s="120"/>
      <c r="AC391" s="44" t="s">
        <v>805</v>
      </c>
    </row>
    <row r="392" spans="1:29">
      <c r="A392" s="127"/>
      <c r="B392" s="120"/>
      <c r="C392" s="120"/>
      <c r="D392" s="120"/>
      <c r="E392" s="120"/>
      <c r="F392" s="120"/>
      <c r="G392" s="120"/>
      <c r="H392" s="45" t="s">
        <v>806</v>
      </c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  <c r="AA392" s="120"/>
      <c r="AB392" s="120"/>
      <c r="AC392" s="45" t="s">
        <v>806</v>
      </c>
    </row>
    <row r="393" spans="1:29">
      <c r="A393" s="127"/>
      <c r="B393" s="120"/>
      <c r="C393" s="120"/>
      <c r="D393" s="120"/>
      <c r="E393" s="120"/>
      <c r="F393" s="120"/>
      <c r="G393" s="120"/>
      <c r="H393" s="45" t="s">
        <v>801</v>
      </c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  <c r="AA393" s="120"/>
      <c r="AB393" s="120"/>
      <c r="AC393" s="45" t="s">
        <v>801</v>
      </c>
    </row>
    <row r="394" spans="1:29">
      <c r="A394" s="127"/>
      <c r="B394" s="120"/>
      <c r="C394" s="120"/>
      <c r="D394" s="120"/>
      <c r="E394" s="120"/>
      <c r="F394" s="120"/>
      <c r="G394" s="120"/>
      <c r="H394" s="45" t="s">
        <v>807</v>
      </c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  <c r="AA394" s="120"/>
      <c r="AB394" s="120"/>
      <c r="AC394" s="45" t="s">
        <v>807</v>
      </c>
    </row>
    <row r="395" spans="1:29">
      <c r="A395" s="127"/>
      <c r="B395" s="120"/>
      <c r="C395" s="120"/>
      <c r="D395" s="120"/>
      <c r="E395" s="120"/>
      <c r="F395" s="120"/>
      <c r="G395" s="120"/>
      <c r="H395" s="45" t="s">
        <v>209</v>
      </c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  <c r="AA395" s="120"/>
      <c r="AB395" s="120"/>
      <c r="AC395" s="45" t="s">
        <v>209</v>
      </c>
    </row>
    <row r="396" spans="1:29">
      <c r="A396" s="127"/>
      <c r="B396" s="120"/>
      <c r="C396" s="120"/>
      <c r="D396" s="120"/>
      <c r="E396" s="120"/>
      <c r="F396" s="120"/>
      <c r="G396" s="120"/>
      <c r="H396" s="44" t="s">
        <v>333</v>
      </c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  <c r="AA396" s="120"/>
      <c r="AB396" s="120"/>
      <c r="AC396" s="44" t="s">
        <v>333</v>
      </c>
    </row>
    <row r="397" spans="1:29">
      <c r="A397" s="127"/>
      <c r="B397" s="120"/>
      <c r="C397" s="120"/>
      <c r="D397" s="120"/>
      <c r="E397" s="120"/>
      <c r="F397" s="120"/>
      <c r="G397" s="120"/>
      <c r="H397" s="45" t="s">
        <v>334</v>
      </c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120"/>
      <c r="AB397" s="120"/>
      <c r="AC397" s="45" t="s">
        <v>334</v>
      </c>
    </row>
    <row r="398" spans="1:29">
      <c r="A398" s="127"/>
      <c r="B398" s="120"/>
      <c r="C398" s="120"/>
      <c r="D398" s="120"/>
      <c r="E398" s="120"/>
      <c r="F398" s="120"/>
      <c r="G398" s="120"/>
      <c r="H398" s="45" t="s">
        <v>818</v>
      </c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  <c r="AA398" s="120"/>
      <c r="AB398" s="120"/>
      <c r="AC398" s="45" t="s">
        <v>818</v>
      </c>
    </row>
    <row r="399" spans="1:29">
      <c r="A399" s="127"/>
      <c r="B399" s="120"/>
      <c r="C399" s="120"/>
      <c r="D399" s="120"/>
      <c r="E399" s="120"/>
      <c r="F399" s="120"/>
      <c r="G399" s="120"/>
      <c r="H399" s="45" t="s">
        <v>211</v>
      </c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  <c r="AA399" s="120"/>
      <c r="AB399" s="120"/>
      <c r="AC399" s="45" t="s">
        <v>211</v>
      </c>
    </row>
    <row r="400" spans="1:29">
      <c r="A400" s="127"/>
      <c r="B400" s="120"/>
      <c r="C400" s="120"/>
      <c r="D400" s="120"/>
      <c r="E400" s="120"/>
      <c r="F400" s="120"/>
      <c r="G400" s="120"/>
      <c r="H400" s="45" t="s">
        <v>802</v>
      </c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  <c r="AA400" s="120"/>
      <c r="AB400" s="120"/>
      <c r="AC400" s="45" t="s">
        <v>802</v>
      </c>
    </row>
    <row r="401" spans="1:29">
      <c r="A401" s="127"/>
      <c r="B401" s="120"/>
      <c r="C401" s="120"/>
      <c r="D401" s="120"/>
      <c r="E401" s="120"/>
      <c r="F401" s="120"/>
      <c r="G401" s="120"/>
      <c r="H401" s="45" t="s">
        <v>335</v>
      </c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  <c r="AA401" s="120"/>
      <c r="AB401" s="120"/>
      <c r="AC401" s="45" t="s">
        <v>335</v>
      </c>
    </row>
    <row r="402" spans="1:29">
      <c r="A402" s="127"/>
      <c r="B402" s="120"/>
      <c r="C402" s="120"/>
      <c r="D402" s="120"/>
      <c r="E402" s="120"/>
      <c r="F402" s="120"/>
      <c r="G402" s="120"/>
      <c r="H402" s="45" t="s">
        <v>336</v>
      </c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  <c r="AA402" s="120"/>
      <c r="AB402" s="120"/>
      <c r="AC402" s="45" t="s">
        <v>336</v>
      </c>
    </row>
    <row r="403" spans="1:29" ht="31.5">
      <c r="A403" s="127"/>
      <c r="B403" s="120"/>
      <c r="C403" s="120"/>
      <c r="D403" s="120"/>
      <c r="E403" s="120"/>
      <c r="F403" s="120"/>
      <c r="G403" s="120"/>
      <c r="H403" s="45" t="s">
        <v>808</v>
      </c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  <c r="AA403" s="120"/>
      <c r="AB403" s="120"/>
      <c r="AC403" s="45" t="s">
        <v>808</v>
      </c>
    </row>
    <row r="404" spans="1:29">
      <c r="A404" s="127"/>
      <c r="B404" s="120"/>
      <c r="C404" s="120"/>
      <c r="D404" s="120"/>
      <c r="E404" s="120"/>
      <c r="F404" s="120"/>
      <c r="G404" s="120"/>
      <c r="H404" s="45" t="s">
        <v>337</v>
      </c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  <c r="AA404" s="120"/>
      <c r="AB404" s="120"/>
      <c r="AC404" s="45" t="s">
        <v>337</v>
      </c>
    </row>
    <row r="405" spans="1:29">
      <c r="A405" s="127"/>
      <c r="B405" s="120"/>
      <c r="C405" s="120"/>
      <c r="D405" s="120"/>
      <c r="E405" s="120"/>
      <c r="F405" s="120"/>
      <c r="G405" s="120"/>
      <c r="H405" s="44" t="s">
        <v>338</v>
      </c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44" t="s">
        <v>338</v>
      </c>
    </row>
    <row r="406" spans="1:29">
      <c r="A406" s="127"/>
      <c r="B406" s="120"/>
      <c r="C406" s="120"/>
      <c r="D406" s="120"/>
      <c r="E406" s="120"/>
      <c r="F406" s="120"/>
      <c r="G406" s="120"/>
      <c r="H406" s="45" t="s">
        <v>339</v>
      </c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  <c r="AA406" s="120"/>
      <c r="AB406" s="120"/>
      <c r="AC406" s="45" t="s">
        <v>339</v>
      </c>
    </row>
    <row r="407" spans="1:29">
      <c r="A407" s="127"/>
      <c r="B407" s="120"/>
      <c r="C407" s="120"/>
      <c r="D407" s="120"/>
      <c r="E407" s="120"/>
      <c r="F407" s="120"/>
      <c r="G407" s="120"/>
      <c r="H407" s="45" t="s">
        <v>340</v>
      </c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  <c r="AA407" s="120"/>
      <c r="AB407" s="120"/>
      <c r="AC407" s="45" t="s">
        <v>340</v>
      </c>
    </row>
    <row r="408" spans="1:29">
      <c r="A408" s="127"/>
      <c r="B408" s="120"/>
      <c r="C408" s="120"/>
      <c r="D408" s="120"/>
      <c r="E408" s="120"/>
      <c r="F408" s="120"/>
      <c r="G408" s="120"/>
      <c r="H408" s="45" t="s">
        <v>809</v>
      </c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  <c r="AA408" s="120"/>
      <c r="AB408" s="120"/>
      <c r="AC408" s="45" t="s">
        <v>809</v>
      </c>
    </row>
    <row r="409" spans="1:29">
      <c r="A409" s="127"/>
      <c r="B409" s="120"/>
      <c r="C409" s="120"/>
      <c r="D409" s="120"/>
      <c r="E409" s="120"/>
      <c r="F409" s="120"/>
      <c r="G409" s="120"/>
      <c r="H409" s="45" t="s">
        <v>810</v>
      </c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  <c r="AA409" s="120"/>
      <c r="AB409" s="120"/>
      <c r="AC409" s="45" t="s">
        <v>810</v>
      </c>
    </row>
    <row r="410" spans="1:29">
      <c r="A410" s="127"/>
      <c r="B410" s="120"/>
      <c r="C410" s="120"/>
      <c r="D410" s="120"/>
      <c r="E410" s="120"/>
      <c r="F410" s="120"/>
      <c r="G410" s="120"/>
      <c r="H410" s="44" t="s">
        <v>341</v>
      </c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  <c r="AA410" s="120"/>
      <c r="AB410" s="120"/>
      <c r="AC410" s="44" t="s">
        <v>341</v>
      </c>
    </row>
    <row r="411" spans="1:29">
      <c r="A411" s="127"/>
      <c r="B411" s="120"/>
      <c r="C411" s="120"/>
      <c r="D411" s="120"/>
      <c r="E411" s="120"/>
      <c r="F411" s="120"/>
      <c r="G411" s="120"/>
      <c r="H411" s="45" t="s">
        <v>342</v>
      </c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  <c r="AA411" s="120"/>
      <c r="AB411" s="120"/>
      <c r="AC411" s="45" t="s">
        <v>342</v>
      </c>
    </row>
    <row r="412" spans="1:29">
      <c r="A412" s="127"/>
      <c r="B412" s="120"/>
      <c r="C412" s="120"/>
      <c r="D412" s="120"/>
      <c r="E412" s="120"/>
      <c r="F412" s="120"/>
      <c r="G412" s="120"/>
      <c r="H412" s="45" t="s">
        <v>811</v>
      </c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  <c r="AA412" s="120"/>
      <c r="AB412" s="120"/>
      <c r="AC412" s="45" t="s">
        <v>811</v>
      </c>
    </row>
    <row r="413" spans="1:29">
      <c r="A413" s="127"/>
      <c r="B413" s="120"/>
      <c r="C413" s="120"/>
      <c r="D413" s="120"/>
      <c r="E413" s="120"/>
      <c r="F413" s="120"/>
      <c r="G413" s="120"/>
      <c r="H413" s="45" t="s">
        <v>343</v>
      </c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  <c r="AA413" s="120"/>
      <c r="AB413" s="120"/>
      <c r="AC413" s="45" t="s">
        <v>343</v>
      </c>
    </row>
    <row r="414" spans="1:29">
      <c r="A414" s="127"/>
      <c r="B414" s="120"/>
      <c r="C414" s="120"/>
      <c r="D414" s="120"/>
      <c r="E414" s="120"/>
      <c r="F414" s="120"/>
      <c r="G414" s="120"/>
      <c r="H414" s="45" t="s">
        <v>812</v>
      </c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  <c r="AA414" s="120"/>
      <c r="AB414" s="120"/>
      <c r="AC414" s="45" t="s">
        <v>812</v>
      </c>
    </row>
    <row r="415" spans="1:29">
      <c r="A415" s="127"/>
      <c r="B415" s="120"/>
      <c r="C415" s="120"/>
      <c r="D415" s="120"/>
      <c r="E415" s="120"/>
      <c r="F415" s="120"/>
      <c r="G415" s="120"/>
      <c r="H415" s="44" t="s">
        <v>813</v>
      </c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  <c r="AA415" s="120"/>
      <c r="AB415" s="120"/>
      <c r="AC415" s="44" t="s">
        <v>813</v>
      </c>
    </row>
    <row r="416" spans="1:29">
      <c r="A416" s="127"/>
      <c r="B416" s="120"/>
      <c r="C416" s="120"/>
      <c r="D416" s="120"/>
      <c r="E416" s="120"/>
      <c r="F416" s="120"/>
      <c r="G416" s="120"/>
      <c r="H416" s="45" t="s">
        <v>1044</v>
      </c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  <c r="AA416" s="120"/>
      <c r="AB416" s="120"/>
      <c r="AC416" s="45" t="s">
        <v>1044</v>
      </c>
    </row>
    <row r="417" spans="1:29">
      <c r="A417" s="127"/>
      <c r="B417" s="120"/>
      <c r="C417" s="120"/>
      <c r="D417" s="120"/>
      <c r="E417" s="120"/>
      <c r="F417" s="120"/>
      <c r="G417" s="120"/>
      <c r="H417" s="45" t="s">
        <v>814</v>
      </c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  <c r="AA417" s="120"/>
      <c r="AB417" s="120"/>
      <c r="AC417" s="45" t="s">
        <v>814</v>
      </c>
    </row>
    <row r="418" spans="1:29">
      <c r="A418" s="127"/>
      <c r="B418" s="120"/>
      <c r="C418" s="120"/>
      <c r="D418" s="120"/>
      <c r="E418" s="120"/>
      <c r="F418" s="120"/>
      <c r="G418" s="120"/>
      <c r="H418" s="45" t="s">
        <v>344</v>
      </c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  <c r="AA418" s="120"/>
      <c r="AB418" s="120"/>
      <c r="AC418" s="45" t="s">
        <v>344</v>
      </c>
    </row>
    <row r="419" spans="1:29">
      <c r="A419" s="127"/>
      <c r="B419" s="120"/>
      <c r="C419" s="120"/>
      <c r="D419" s="120"/>
      <c r="E419" s="120"/>
      <c r="F419" s="120"/>
      <c r="G419" s="120"/>
      <c r="H419" s="45" t="s">
        <v>815</v>
      </c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  <c r="AA419" s="120"/>
      <c r="AB419" s="120"/>
      <c r="AC419" s="45" t="s">
        <v>815</v>
      </c>
    </row>
    <row r="420" spans="1:29">
      <c r="A420" s="127"/>
      <c r="B420" s="120"/>
      <c r="C420" s="120"/>
      <c r="D420" s="120"/>
      <c r="E420" s="120"/>
      <c r="F420" s="120"/>
      <c r="G420" s="120"/>
      <c r="H420" s="45" t="s">
        <v>816</v>
      </c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45" t="s">
        <v>816</v>
      </c>
    </row>
    <row r="421" spans="1:29">
      <c r="A421" s="127"/>
      <c r="B421" s="120"/>
      <c r="C421" s="120"/>
      <c r="D421" s="120"/>
      <c r="E421" s="120"/>
      <c r="F421" s="120"/>
      <c r="G421" s="120"/>
      <c r="H421" s="45" t="s">
        <v>345</v>
      </c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  <c r="AA421" s="120"/>
      <c r="AB421" s="120"/>
      <c r="AC421" s="45" t="s">
        <v>345</v>
      </c>
    </row>
    <row r="422" spans="1:29">
      <c r="A422" s="127"/>
      <c r="B422" s="120"/>
      <c r="C422" s="120"/>
      <c r="D422" s="120"/>
      <c r="E422" s="120"/>
      <c r="F422" s="120"/>
      <c r="G422" s="120"/>
      <c r="H422" s="8" t="s">
        <v>528</v>
      </c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  <c r="AA422" s="120"/>
      <c r="AB422" s="120"/>
      <c r="AC422" s="8" t="s">
        <v>528</v>
      </c>
    </row>
    <row r="423" spans="1:29">
      <c r="A423" s="127"/>
      <c r="B423" s="120"/>
      <c r="C423" s="120"/>
      <c r="D423" s="120"/>
      <c r="E423" s="120"/>
      <c r="F423" s="120"/>
      <c r="G423" s="120"/>
      <c r="H423" s="39" t="s">
        <v>529</v>
      </c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  <c r="AA423" s="120"/>
      <c r="AB423" s="120"/>
      <c r="AC423" s="39" t="s">
        <v>529</v>
      </c>
    </row>
    <row r="424" spans="1:29">
      <c r="A424" s="127"/>
      <c r="B424" s="120"/>
      <c r="C424" s="120"/>
      <c r="D424" s="120"/>
      <c r="E424" s="120"/>
      <c r="F424" s="120"/>
      <c r="G424" s="120"/>
      <c r="H424" s="39" t="s">
        <v>986</v>
      </c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  <c r="AA424" s="120"/>
      <c r="AB424" s="120"/>
      <c r="AC424" s="39" t="s">
        <v>986</v>
      </c>
    </row>
    <row r="425" spans="1:29">
      <c r="A425" s="127"/>
      <c r="B425" s="120"/>
      <c r="C425" s="120"/>
      <c r="D425" s="120"/>
      <c r="E425" s="120"/>
      <c r="F425" s="120"/>
      <c r="G425" s="120"/>
      <c r="H425" s="39" t="s">
        <v>531</v>
      </c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  <c r="AA425" s="120"/>
      <c r="AB425" s="120"/>
      <c r="AC425" s="39" t="s">
        <v>531</v>
      </c>
    </row>
    <row r="426" spans="1:29">
      <c r="A426" s="127"/>
      <c r="B426" s="120"/>
      <c r="C426" s="120"/>
      <c r="D426" s="120"/>
      <c r="E426" s="120"/>
      <c r="F426" s="120"/>
      <c r="G426" s="120"/>
      <c r="H426" s="39" t="s">
        <v>532</v>
      </c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  <c r="AA426" s="120"/>
      <c r="AB426" s="120"/>
      <c r="AC426" s="39" t="s">
        <v>532</v>
      </c>
    </row>
    <row r="427" spans="1:29">
      <c r="A427" s="127"/>
      <c r="B427" s="120"/>
      <c r="C427" s="120"/>
      <c r="D427" s="120"/>
      <c r="E427" s="120"/>
      <c r="F427" s="120"/>
      <c r="G427" s="120"/>
      <c r="H427" s="8" t="s">
        <v>534</v>
      </c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  <c r="AA427" s="120"/>
      <c r="AB427" s="120"/>
      <c r="AC427" s="8" t="s">
        <v>534</v>
      </c>
    </row>
    <row r="428" spans="1:29">
      <c r="A428" s="127"/>
      <c r="B428" s="120"/>
      <c r="C428" s="120"/>
      <c r="D428" s="120"/>
      <c r="E428" s="120"/>
      <c r="F428" s="120"/>
      <c r="G428" s="120"/>
      <c r="H428" s="8" t="s">
        <v>987</v>
      </c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  <c r="AA428" s="120"/>
      <c r="AB428" s="120"/>
      <c r="AC428" s="8" t="s">
        <v>987</v>
      </c>
    </row>
    <row r="429" spans="1:29">
      <c r="A429" s="127"/>
      <c r="B429" s="120"/>
      <c r="C429" s="120"/>
      <c r="D429" s="120"/>
      <c r="E429" s="120"/>
      <c r="F429" s="120"/>
      <c r="G429" s="120"/>
      <c r="H429" s="8" t="s">
        <v>536</v>
      </c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  <c r="AA429" s="120"/>
      <c r="AB429" s="120"/>
      <c r="AC429" s="8" t="s">
        <v>536</v>
      </c>
    </row>
    <row r="430" spans="1:29">
      <c r="A430" s="127"/>
      <c r="B430" s="120"/>
      <c r="C430" s="120"/>
      <c r="D430" s="120"/>
      <c r="E430" s="120"/>
      <c r="F430" s="120"/>
      <c r="G430" s="120"/>
      <c r="H430" s="39" t="s">
        <v>537</v>
      </c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  <c r="AA430" s="120"/>
      <c r="AB430" s="120"/>
      <c r="AC430" s="39" t="s">
        <v>537</v>
      </c>
    </row>
    <row r="431" spans="1:29">
      <c r="A431" s="127"/>
      <c r="B431" s="120"/>
      <c r="C431" s="120"/>
      <c r="D431" s="120"/>
      <c r="E431" s="120"/>
      <c r="F431" s="120"/>
      <c r="G431" s="120"/>
      <c r="H431" s="8" t="s">
        <v>538</v>
      </c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  <c r="AA431" s="120"/>
      <c r="AB431" s="120"/>
      <c r="AC431" s="8" t="s">
        <v>538</v>
      </c>
    </row>
    <row r="432" spans="1:29">
      <c r="A432" s="127"/>
      <c r="B432" s="120"/>
      <c r="C432" s="120"/>
      <c r="D432" s="120"/>
      <c r="E432" s="120"/>
      <c r="F432" s="120"/>
      <c r="G432" s="120"/>
      <c r="H432" s="61" t="s">
        <v>539</v>
      </c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  <c r="AA432" s="120"/>
      <c r="AB432" s="120"/>
      <c r="AC432" s="61" t="s">
        <v>539</v>
      </c>
    </row>
    <row r="433" spans="1:29">
      <c r="A433" s="127"/>
      <c r="B433" s="120"/>
      <c r="C433" s="120"/>
      <c r="D433" s="120"/>
      <c r="E433" s="120"/>
      <c r="F433" s="120"/>
      <c r="G433" s="120"/>
      <c r="H433" s="23" t="s">
        <v>540</v>
      </c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  <c r="AA433" s="120"/>
      <c r="AB433" s="120"/>
      <c r="AC433" s="23" t="s">
        <v>540</v>
      </c>
    </row>
    <row r="434" spans="1:29">
      <c r="A434" s="127"/>
      <c r="B434" s="120"/>
      <c r="C434" s="120"/>
      <c r="D434" s="120"/>
      <c r="E434" s="120"/>
      <c r="F434" s="120"/>
      <c r="G434" s="120"/>
      <c r="H434" s="8" t="s">
        <v>541</v>
      </c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  <c r="AA434" s="120"/>
      <c r="AB434" s="120"/>
      <c r="AC434" s="8" t="s">
        <v>541</v>
      </c>
    </row>
    <row r="435" spans="1:29" ht="31.5">
      <c r="A435" s="127"/>
      <c r="B435" s="120"/>
      <c r="C435" s="120"/>
      <c r="D435" s="120"/>
      <c r="E435" s="120"/>
      <c r="F435" s="120"/>
      <c r="G435" s="120"/>
      <c r="H435" s="62" t="s">
        <v>542</v>
      </c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62" t="s">
        <v>542</v>
      </c>
    </row>
    <row r="436" spans="1:29">
      <c r="A436" s="127"/>
      <c r="B436" s="120"/>
      <c r="C436" s="120"/>
      <c r="D436" s="120"/>
      <c r="E436" s="120"/>
      <c r="F436" s="120"/>
      <c r="G436" s="120"/>
      <c r="H436" s="8" t="s">
        <v>543</v>
      </c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  <c r="AA436" s="120"/>
      <c r="AB436" s="120"/>
      <c r="AC436" s="8" t="s">
        <v>543</v>
      </c>
    </row>
    <row r="437" spans="1:29">
      <c r="A437" s="127"/>
      <c r="B437" s="120"/>
      <c r="C437" s="120"/>
      <c r="D437" s="120"/>
      <c r="E437" s="120"/>
      <c r="F437" s="120"/>
      <c r="G437" s="120"/>
      <c r="H437" s="23" t="s">
        <v>544</v>
      </c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120"/>
      <c r="AB437" s="120"/>
      <c r="AC437" s="23" t="s">
        <v>544</v>
      </c>
    </row>
    <row r="438" spans="1:29">
      <c r="A438" s="127"/>
      <c r="B438" s="120"/>
      <c r="C438" s="120"/>
      <c r="D438" s="120"/>
      <c r="E438" s="120"/>
      <c r="F438" s="120"/>
      <c r="G438" s="120"/>
      <c r="H438" s="8" t="s">
        <v>988</v>
      </c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  <c r="AA438" s="120"/>
      <c r="AB438" s="120"/>
      <c r="AC438" s="8" t="s">
        <v>988</v>
      </c>
    </row>
    <row r="439" spans="1:29">
      <c r="A439" s="127"/>
      <c r="B439" s="120"/>
      <c r="C439" s="120"/>
      <c r="D439" s="120"/>
      <c r="E439" s="120"/>
      <c r="F439" s="120"/>
      <c r="G439" s="120"/>
      <c r="H439" s="8" t="s">
        <v>545</v>
      </c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  <c r="AA439" s="120"/>
      <c r="AB439" s="120"/>
      <c r="AC439" s="8" t="s">
        <v>545</v>
      </c>
    </row>
    <row r="440" spans="1:29">
      <c r="A440" s="127"/>
      <c r="B440" s="120"/>
      <c r="C440" s="120"/>
      <c r="D440" s="120"/>
      <c r="E440" s="120"/>
      <c r="F440" s="120"/>
      <c r="G440" s="120"/>
      <c r="H440" s="8" t="s">
        <v>546</v>
      </c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  <c r="AA440" s="120"/>
      <c r="AB440" s="120"/>
      <c r="AC440" s="8" t="s">
        <v>546</v>
      </c>
    </row>
    <row r="441" spans="1:29">
      <c r="A441" s="127"/>
      <c r="B441" s="120"/>
      <c r="C441" s="120"/>
      <c r="D441" s="120"/>
      <c r="E441" s="120"/>
      <c r="F441" s="120"/>
      <c r="G441" s="120"/>
      <c r="H441" s="8" t="s">
        <v>547</v>
      </c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  <c r="AA441" s="120"/>
      <c r="AB441" s="120"/>
      <c r="AC441" s="8" t="s">
        <v>547</v>
      </c>
    </row>
    <row r="442" spans="1:29">
      <c r="A442" s="127"/>
      <c r="B442" s="120"/>
      <c r="C442" s="120"/>
      <c r="D442" s="120"/>
      <c r="E442" s="120"/>
      <c r="F442" s="120"/>
      <c r="G442" s="120"/>
      <c r="H442" s="39" t="s">
        <v>548</v>
      </c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  <c r="AA442" s="120"/>
      <c r="AB442" s="120"/>
      <c r="AC442" s="39" t="s">
        <v>548</v>
      </c>
    </row>
    <row r="443" spans="1:29">
      <c r="A443" s="127"/>
      <c r="B443" s="120"/>
      <c r="C443" s="120"/>
      <c r="D443" s="120"/>
      <c r="E443" s="120"/>
      <c r="F443" s="120"/>
      <c r="G443" s="120"/>
      <c r="H443" s="8" t="s">
        <v>989</v>
      </c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  <c r="AA443" s="120"/>
      <c r="AB443" s="120"/>
      <c r="AC443" s="8" t="s">
        <v>989</v>
      </c>
    </row>
    <row r="444" spans="1:29">
      <c r="A444" s="127"/>
      <c r="B444" s="120"/>
      <c r="C444" s="120"/>
      <c r="D444" s="120"/>
      <c r="E444" s="120"/>
      <c r="F444" s="120"/>
      <c r="G444" s="120"/>
      <c r="H444" s="61" t="s">
        <v>990</v>
      </c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  <c r="AA444" s="120"/>
      <c r="AB444" s="120"/>
      <c r="AC444" s="61" t="s">
        <v>990</v>
      </c>
    </row>
    <row r="445" spans="1:29">
      <c r="A445" s="127"/>
      <c r="B445" s="120"/>
      <c r="C445" s="120"/>
      <c r="D445" s="120"/>
      <c r="E445" s="120"/>
      <c r="F445" s="120"/>
      <c r="G445" s="120"/>
      <c r="H445" s="8" t="s">
        <v>991</v>
      </c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  <c r="AA445" s="120"/>
      <c r="AB445" s="120"/>
      <c r="AC445" s="8" t="s">
        <v>991</v>
      </c>
    </row>
    <row r="446" spans="1:29">
      <c r="A446" s="127"/>
      <c r="B446" s="120"/>
      <c r="C446" s="120"/>
      <c r="D446" s="120"/>
      <c r="E446" s="120"/>
      <c r="F446" s="120"/>
      <c r="G446" s="120"/>
      <c r="H446" s="39" t="s">
        <v>549</v>
      </c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120"/>
      <c r="AB446" s="120"/>
      <c r="AC446" s="39" t="s">
        <v>549</v>
      </c>
    </row>
    <row r="447" spans="1:29">
      <c r="A447" s="127"/>
      <c r="B447" s="120"/>
      <c r="C447" s="120"/>
      <c r="D447" s="120"/>
      <c r="E447" s="120"/>
      <c r="F447" s="120"/>
      <c r="G447" s="120"/>
      <c r="H447" s="23" t="s">
        <v>550</v>
      </c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120"/>
      <c r="AB447" s="120"/>
      <c r="AC447" s="23" t="s">
        <v>550</v>
      </c>
    </row>
    <row r="448" spans="1:29">
      <c r="A448" s="127"/>
      <c r="B448" s="120"/>
      <c r="C448" s="120"/>
      <c r="D448" s="120"/>
      <c r="E448" s="120"/>
      <c r="F448" s="120"/>
      <c r="G448" s="120"/>
      <c r="H448" s="8" t="s">
        <v>551</v>
      </c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120"/>
      <c r="AB448" s="120"/>
      <c r="AC448" s="8" t="s">
        <v>551</v>
      </c>
    </row>
    <row r="449" spans="1:29">
      <c r="A449" s="127"/>
      <c r="B449" s="120"/>
      <c r="C449" s="120"/>
      <c r="D449" s="120"/>
      <c r="E449" s="120"/>
      <c r="F449" s="120"/>
      <c r="G449" s="120"/>
      <c r="H449" s="23" t="s">
        <v>992</v>
      </c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  <c r="AA449" s="120"/>
      <c r="AB449" s="120"/>
      <c r="AC449" s="23" t="s">
        <v>992</v>
      </c>
    </row>
    <row r="450" spans="1:29">
      <c r="A450" s="127"/>
      <c r="B450" s="120"/>
      <c r="C450" s="120"/>
      <c r="D450" s="120"/>
      <c r="E450" s="120"/>
      <c r="F450" s="120"/>
      <c r="G450" s="120"/>
      <c r="H450" s="39" t="s">
        <v>993</v>
      </c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39" t="s">
        <v>993</v>
      </c>
    </row>
    <row r="451" spans="1:29">
      <c r="A451" s="127"/>
      <c r="B451" s="120"/>
      <c r="C451" s="120"/>
      <c r="D451" s="120"/>
      <c r="E451" s="120"/>
      <c r="F451" s="120"/>
      <c r="G451" s="120"/>
      <c r="H451" s="8" t="s">
        <v>994</v>
      </c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  <c r="AA451" s="120"/>
      <c r="AB451" s="120"/>
      <c r="AC451" s="8" t="s">
        <v>994</v>
      </c>
    </row>
    <row r="452" spans="1:29">
      <c r="A452" s="127"/>
      <c r="B452" s="120"/>
      <c r="C452" s="120"/>
      <c r="D452" s="120"/>
      <c r="E452" s="120"/>
      <c r="F452" s="120"/>
      <c r="G452" s="120"/>
      <c r="H452" s="23" t="s">
        <v>552</v>
      </c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  <c r="AA452" s="120"/>
      <c r="AB452" s="120"/>
      <c r="AC452" s="23" t="s">
        <v>552</v>
      </c>
    </row>
    <row r="453" spans="1:29">
      <c r="A453" s="127"/>
      <c r="B453" s="120"/>
      <c r="C453" s="120"/>
      <c r="D453" s="120"/>
      <c r="E453" s="120"/>
      <c r="F453" s="120"/>
      <c r="G453" s="120"/>
      <c r="H453" s="8" t="s">
        <v>553</v>
      </c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  <c r="AA453" s="120"/>
      <c r="AB453" s="120"/>
      <c r="AC453" s="8" t="s">
        <v>553</v>
      </c>
    </row>
    <row r="454" spans="1:29" ht="31.5">
      <c r="A454" s="127"/>
      <c r="B454" s="120"/>
      <c r="C454" s="120"/>
      <c r="D454" s="120"/>
      <c r="E454" s="120"/>
      <c r="F454" s="120"/>
      <c r="G454" s="120"/>
      <c r="H454" s="23" t="s">
        <v>554</v>
      </c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120"/>
      <c r="AB454" s="120"/>
      <c r="AC454" s="23" t="s">
        <v>554</v>
      </c>
    </row>
    <row r="455" spans="1:29">
      <c r="A455" s="127"/>
      <c r="B455" s="120"/>
      <c r="C455" s="120"/>
      <c r="D455" s="120"/>
      <c r="E455" s="120"/>
      <c r="F455" s="120"/>
      <c r="G455" s="120"/>
      <c r="H455" s="8" t="s">
        <v>995</v>
      </c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  <c r="AA455" s="120"/>
      <c r="AB455" s="120"/>
      <c r="AC455" s="8" t="s">
        <v>995</v>
      </c>
    </row>
    <row r="456" spans="1:29">
      <c r="A456" s="127"/>
      <c r="B456" s="120"/>
      <c r="C456" s="120"/>
      <c r="D456" s="120"/>
      <c r="E456" s="120"/>
      <c r="F456" s="120"/>
      <c r="G456" s="120"/>
      <c r="H456" s="49" t="s">
        <v>779</v>
      </c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120"/>
      <c r="AB456" s="120"/>
      <c r="AC456" s="49" t="s">
        <v>779</v>
      </c>
    </row>
    <row r="457" spans="1:29">
      <c r="A457" s="127"/>
      <c r="B457" s="120"/>
      <c r="C457" s="120"/>
      <c r="D457" s="120"/>
      <c r="E457" s="120"/>
      <c r="F457" s="120"/>
      <c r="G457" s="120"/>
      <c r="H457" s="49" t="s">
        <v>347</v>
      </c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  <c r="AA457" s="120"/>
      <c r="AB457" s="120"/>
      <c r="AC457" s="49" t="s">
        <v>347</v>
      </c>
    </row>
    <row r="458" spans="1:29" ht="47.25">
      <c r="A458" s="127"/>
      <c r="B458" s="120"/>
      <c r="C458" s="120"/>
      <c r="D458" s="120"/>
      <c r="E458" s="120"/>
      <c r="F458" s="120"/>
      <c r="G458" s="120"/>
      <c r="H458" s="50" t="s">
        <v>780</v>
      </c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120"/>
      <c r="AB458" s="120"/>
      <c r="AC458" s="50" t="s">
        <v>780</v>
      </c>
    </row>
    <row r="459" spans="1:29">
      <c r="A459" s="127"/>
      <c r="B459" s="120"/>
      <c r="C459" s="120"/>
      <c r="D459" s="120"/>
      <c r="E459" s="120"/>
      <c r="F459" s="120"/>
      <c r="G459" s="120"/>
      <c r="H459" s="50" t="s">
        <v>775</v>
      </c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120"/>
      <c r="AB459" s="120"/>
      <c r="AC459" s="50" t="s">
        <v>775</v>
      </c>
    </row>
    <row r="460" spans="1:29">
      <c r="A460" s="127"/>
      <c r="B460" s="120"/>
      <c r="C460" s="120"/>
      <c r="D460" s="120"/>
      <c r="E460" s="120"/>
      <c r="F460" s="120"/>
      <c r="G460" s="120"/>
      <c r="H460" s="48" t="s">
        <v>348</v>
      </c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  <c r="AA460" s="120"/>
      <c r="AB460" s="120"/>
      <c r="AC460" s="48" t="s">
        <v>348</v>
      </c>
    </row>
    <row r="461" spans="1:29">
      <c r="A461" s="127"/>
      <c r="B461" s="120"/>
      <c r="C461" s="120"/>
      <c r="D461" s="120"/>
      <c r="E461" s="120"/>
      <c r="F461" s="120"/>
      <c r="G461" s="120"/>
      <c r="H461" s="49" t="s">
        <v>349</v>
      </c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120"/>
      <c r="AB461" s="120"/>
      <c r="AC461" s="49" t="s">
        <v>349</v>
      </c>
    </row>
    <row r="462" spans="1:29">
      <c r="A462" s="127"/>
      <c r="B462" s="120"/>
      <c r="C462" s="120"/>
      <c r="D462" s="120"/>
      <c r="E462" s="120"/>
      <c r="F462" s="120"/>
      <c r="G462" s="120"/>
      <c r="H462" s="50" t="s">
        <v>781</v>
      </c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120"/>
      <c r="AB462" s="120"/>
      <c r="AC462" s="50" t="s">
        <v>781</v>
      </c>
    </row>
    <row r="463" spans="1:29" ht="31.5">
      <c r="A463" s="127"/>
      <c r="B463" s="120"/>
      <c r="C463" s="120"/>
      <c r="D463" s="120"/>
      <c r="E463" s="120"/>
      <c r="F463" s="120"/>
      <c r="G463" s="120"/>
      <c r="H463" s="50" t="s">
        <v>350</v>
      </c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  <c r="AA463" s="120"/>
      <c r="AB463" s="120"/>
      <c r="AC463" s="50" t="s">
        <v>350</v>
      </c>
    </row>
    <row r="464" spans="1:29">
      <c r="A464" s="127"/>
      <c r="B464" s="120"/>
      <c r="C464" s="120"/>
      <c r="D464" s="120"/>
      <c r="E464" s="120"/>
      <c r="F464" s="120"/>
      <c r="G464" s="120"/>
      <c r="H464" s="51" t="s">
        <v>782</v>
      </c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120"/>
      <c r="AB464" s="120"/>
      <c r="AC464" s="51" t="s">
        <v>782</v>
      </c>
    </row>
    <row r="465" spans="1:29">
      <c r="A465" s="127"/>
      <c r="B465" s="120"/>
      <c r="C465" s="120"/>
      <c r="D465" s="120"/>
      <c r="E465" s="120"/>
      <c r="F465" s="120"/>
      <c r="G465" s="120"/>
      <c r="H465" s="52" t="s">
        <v>351</v>
      </c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120"/>
      <c r="AB465" s="120"/>
      <c r="AC465" s="52" t="s">
        <v>351</v>
      </c>
    </row>
    <row r="466" spans="1:29">
      <c r="A466" s="127"/>
      <c r="B466" s="120"/>
      <c r="C466" s="120"/>
      <c r="D466" s="120"/>
      <c r="E466" s="120"/>
      <c r="F466" s="120"/>
      <c r="G466" s="120"/>
      <c r="H466" s="52" t="s">
        <v>352</v>
      </c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120"/>
      <c r="AB466" s="120"/>
      <c r="AC466" s="52" t="s">
        <v>352</v>
      </c>
    </row>
    <row r="467" spans="1:29">
      <c r="A467" s="127"/>
      <c r="B467" s="120"/>
      <c r="C467" s="120"/>
      <c r="D467" s="120"/>
      <c r="E467" s="120"/>
      <c r="F467" s="120"/>
      <c r="G467" s="120"/>
      <c r="H467" s="52" t="s">
        <v>353</v>
      </c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120"/>
      <c r="AB467" s="120"/>
      <c r="AC467" s="52" t="s">
        <v>353</v>
      </c>
    </row>
    <row r="468" spans="1:29">
      <c r="A468" s="127"/>
      <c r="B468" s="120"/>
      <c r="C468" s="120"/>
      <c r="D468" s="120"/>
      <c r="E468" s="120"/>
      <c r="F468" s="120"/>
      <c r="G468" s="120"/>
      <c r="H468" s="53" t="s">
        <v>354</v>
      </c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  <c r="AA468" s="120"/>
      <c r="AB468" s="120"/>
      <c r="AC468" s="53" t="s">
        <v>354</v>
      </c>
    </row>
    <row r="469" spans="1:29">
      <c r="A469" s="127"/>
      <c r="B469" s="120"/>
      <c r="C469" s="120"/>
      <c r="D469" s="120"/>
      <c r="E469" s="120"/>
      <c r="F469" s="120"/>
      <c r="G469" s="120"/>
      <c r="H469" s="49" t="s">
        <v>783</v>
      </c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120"/>
      <c r="AB469" s="120"/>
      <c r="AC469" s="49" t="s">
        <v>783</v>
      </c>
    </row>
    <row r="470" spans="1:29">
      <c r="A470" s="127"/>
      <c r="B470" s="120"/>
      <c r="C470" s="120"/>
      <c r="D470" s="120"/>
      <c r="E470" s="120"/>
      <c r="F470" s="120"/>
      <c r="G470" s="120"/>
      <c r="H470" s="52" t="s">
        <v>784</v>
      </c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120"/>
      <c r="AB470" s="120"/>
      <c r="AC470" s="52" t="s">
        <v>784</v>
      </c>
    </row>
    <row r="471" spans="1:29">
      <c r="A471" s="127"/>
      <c r="B471" s="120"/>
      <c r="C471" s="120"/>
      <c r="D471" s="120"/>
      <c r="E471" s="120"/>
      <c r="F471" s="120"/>
      <c r="G471" s="120"/>
      <c r="H471" s="50" t="s">
        <v>785</v>
      </c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120"/>
      <c r="AB471" s="120"/>
      <c r="AC471" s="50" t="s">
        <v>785</v>
      </c>
    </row>
    <row r="472" spans="1:29">
      <c r="A472" s="127"/>
      <c r="B472" s="120"/>
      <c r="C472" s="120"/>
      <c r="D472" s="120"/>
      <c r="E472" s="120"/>
      <c r="F472" s="120"/>
      <c r="G472" s="120"/>
      <c r="H472" s="49" t="s">
        <v>355</v>
      </c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120"/>
      <c r="AB472" s="120"/>
      <c r="AC472" s="49" t="s">
        <v>355</v>
      </c>
    </row>
    <row r="473" spans="1:29">
      <c r="A473" s="127"/>
      <c r="B473" s="120"/>
      <c r="C473" s="120"/>
      <c r="D473" s="120"/>
      <c r="E473" s="120"/>
      <c r="F473" s="120"/>
      <c r="G473" s="120"/>
      <c r="H473" s="49" t="s">
        <v>356</v>
      </c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120"/>
      <c r="AB473" s="120"/>
      <c r="AC473" s="49" t="s">
        <v>356</v>
      </c>
    </row>
    <row r="474" spans="1:29">
      <c r="A474" s="127"/>
      <c r="B474" s="120"/>
      <c r="C474" s="120"/>
      <c r="D474" s="120"/>
      <c r="E474" s="120"/>
      <c r="F474" s="120"/>
      <c r="G474" s="120"/>
      <c r="H474" s="50" t="s">
        <v>357</v>
      </c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  <c r="AA474" s="120"/>
      <c r="AB474" s="120"/>
      <c r="AC474" s="50" t="s">
        <v>357</v>
      </c>
    </row>
    <row r="475" spans="1:29">
      <c r="A475" s="127"/>
      <c r="B475" s="120"/>
      <c r="C475" s="120"/>
      <c r="D475" s="120"/>
      <c r="E475" s="120"/>
      <c r="F475" s="120"/>
      <c r="G475" s="120"/>
      <c r="H475" s="49" t="s">
        <v>786</v>
      </c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120"/>
      <c r="AB475" s="120"/>
      <c r="AC475" s="49" t="s">
        <v>786</v>
      </c>
    </row>
    <row r="476" spans="1:29">
      <c r="A476" s="127"/>
      <c r="B476" s="120"/>
      <c r="C476" s="120"/>
      <c r="D476" s="120"/>
      <c r="E476" s="120"/>
      <c r="F476" s="120"/>
      <c r="G476" s="120"/>
      <c r="H476" s="52" t="s">
        <v>1046</v>
      </c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120"/>
      <c r="AB476" s="120"/>
      <c r="AC476" s="52" t="s">
        <v>1046</v>
      </c>
    </row>
    <row r="477" spans="1:29">
      <c r="A477" s="127"/>
      <c r="B477" s="120"/>
      <c r="C477" s="120"/>
      <c r="D477" s="120"/>
      <c r="E477" s="120"/>
      <c r="F477" s="120"/>
      <c r="G477" s="120"/>
      <c r="H477" s="49" t="s">
        <v>787</v>
      </c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120"/>
      <c r="AB477" s="120"/>
      <c r="AC477" s="49" t="s">
        <v>787</v>
      </c>
    </row>
    <row r="478" spans="1:29">
      <c r="A478" s="127"/>
      <c r="B478" s="120"/>
      <c r="C478" s="120"/>
      <c r="D478" s="120"/>
      <c r="E478" s="120"/>
      <c r="F478" s="120"/>
      <c r="G478" s="120"/>
      <c r="H478" s="49" t="s">
        <v>788</v>
      </c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120"/>
      <c r="AB478" s="120"/>
      <c r="AC478" s="49" t="s">
        <v>788</v>
      </c>
    </row>
    <row r="479" spans="1:29">
      <c r="A479" s="127"/>
      <c r="B479" s="120"/>
      <c r="C479" s="120"/>
      <c r="D479" s="120"/>
      <c r="E479" s="120"/>
      <c r="F479" s="120"/>
      <c r="G479" s="120"/>
      <c r="H479" s="49" t="s">
        <v>358</v>
      </c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120"/>
      <c r="AB479" s="120"/>
      <c r="AC479" s="49" t="s">
        <v>358</v>
      </c>
    </row>
    <row r="480" spans="1:29">
      <c r="A480" s="127"/>
      <c r="B480" s="120"/>
      <c r="C480" s="120"/>
      <c r="D480" s="120"/>
      <c r="E480" s="120"/>
      <c r="F480" s="120"/>
      <c r="G480" s="120"/>
      <c r="H480" s="49" t="s">
        <v>789</v>
      </c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  <c r="AA480" s="120"/>
      <c r="AB480" s="120"/>
      <c r="AC480" s="49" t="s">
        <v>789</v>
      </c>
    </row>
    <row r="481" spans="1:29">
      <c r="A481" s="127"/>
      <c r="B481" s="120"/>
      <c r="C481" s="120"/>
      <c r="D481" s="120"/>
      <c r="E481" s="120"/>
      <c r="F481" s="120"/>
      <c r="G481" s="120"/>
      <c r="H481" s="54" t="s">
        <v>359</v>
      </c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120"/>
      <c r="AB481" s="120"/>
      <c r="AC481" s="54" t="s">
        <v>359</v>
      </c>
    </row>
    <row r="482" spans="1:29">
      <c r="A482" s="127"/>
      <c r="B482" s="120"/>
      <c r="C482" s="120"/>
      <c r="D482" s="120"/>
      <c r="E482" s="120"/>
      <c r="F482" s="120"/>
      <c r="G482" s="120"/>
      <c r="H482" s="49" t="s">
        <v>790</v>
      </c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120"/>
      <c r="AB482" s="120"/>
      <c r="AC482" s="49" t="s">
        <v>790</v>
      </c>
    </row>
    <row r="483" spans="1:29" ht="31.5">
      <c r="A483" s="127"/>
      <c r="B483" s="120"/>
      <c r="C483" s="120"/>
      <c r="D483" s="120"/>
      <c r="E483" s="120"/>
      <c r="F483" s="120"/>
      <c r="G483" s="120"/>
      <c r="H483" s="49" t="s">
        <v>360</v>
      </c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120"/>
      <c r="AB483" s="120"/>
      <c r="AC483" s="49" t="s">
        <v>360</v>
      </c>
    </row>
    <row r="484" spans="1:29">
      <c r="A484" s="127"/>
      <c r="B484" s="120"/>
      <c r="C484" s="120"/>
      <c r="D484" s="120"/>
      <c r="E484" s="120"/>
      <c r="F484" s="120"/>
      <c r="G484" s="120"/>
      <c r="H484" s="52" t="s">
        <v>791</v>
      </c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120"/>
      <c r="AB484" s="120"/>
      <c r="AC484" s="52" t="s">
        <v>791</v>
      </c>
    </row>
    <row r="485" spans="1:29" ht="31.5">
      <c r="A485" s="127"/>
      <c r="B485" s="120"/>
      <c r="C485" s="120"/>
      <c r="D485" s="120"/>
      <c r="E485" s="120"/>
      <c r="F485" s="120"/>
      <c r="G485" s="120"/>
      <c r="H485" s="50" t="s">
        <v>776</v>
      </c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  <c r="AA485" s="120"/>
      <c r="AB485" s="120"/>
      <c r="AC485" s="50" t="s">
        <v>776</v>
      </c>
    </row>
    <row r="486" spans="1:29">
      <c r="A486" s="127"/>
      <c r="B486" s="120"/>
      <c r="C486" s="120"/>
      <c r="D486" s="120"/>
      <c r="E486" s="120"/>
      <c r="F486" s="120"/>
      <c r="G486" s="120"/>
      <c r="H486" s="52" t="s">
        <v>361</v>
      </c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120"/>
      <c r="AB486" s="120"/>
      <c r="AC486" s="52" t="s">
        <v>361</v>
      </c>
    </row>
    <row r="487" spans="1:29">
      <c r="A487" s="127"/>
      <c r="B487" s="120"/>
      <c r="C487" s="120"/>
      <c r="D487" s="120"/>
      <c r="E487" s="120"/>
      <c r="F487" s="120"/>
      <c r="G487" s="120"/>
      <c r="H487" s="49" t="s">
        <v>792</v>
      </c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  <c r="AA487" s="120"/>
      <c r="AB487" s="120"/>
      <c r="AC487" s="49" t="s">
        <v>792</v>
      </c>
    </row>
    <row r="488" spans="1:29">
      <c r="A488" s="127"/>
      <c r="B488" s="120"/>
      <c r="C488" s="120"/>
      <c r="D488" s="120"/>
      <c r="E488" s="120"/>
      <c r="F488" s="120"/>
      <c r="G488" s="120"/>
      <c r="H488" s="49" t="s">
        <v>793</v>
      </c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120"/>
      <c r="AB488" s="120"/>
      <c r="AC488" s="49" t="s">
        <v>793</v>
      </c>
    </row>
    <row r="489" spans="1:29">
      <c r="A489" s="127"/>
      <c r="B489" s="120"/>
      <c r="C489" s="120"/>
      <c r="D489" s="120"/>
      <c r="E489" s="120"/>
      <c r="F489" s="120"/>
      <c r="G489" s="120"/>
      <c r="H489" s="49" t="s">
        <v>794</v>
      </c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120"/>
      <c r="AB489" s="120"/>
      <c r="AC489" s="49" t="s">
        <v>794</v>
      </c>
    </row>
    <row r="490" spans="1:29">
      <c r="A490" s="127"/>
      <c r="B490" s="120"/>
      <c r="C490" s="120"/>
      <c r="D490" s="120"/>
      <c r="E490" s="120"/>
      <c r="F490" s="120"/>
      <c r="G490" s="120"/>
      <c r="H490" s="49" t="s">
        <v>777</v>
      </c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120"/>
      <c r="AB490" s="120"/>
      <c r="AC490" s="49" t="s">
        <v>777</v>
      </c>
    </row>
    <row r="491" spans="1:29">
      <c r="A491" s="127"/>
      <c r="B491" s="120"/>
      <c r="C491" s="120"/>
      <c r="D491" s="120"/>
      <c r="E491" s="120"/>
      <c r="F491" s="120"/>
      <c r="G491" s="120"/>
      <c r="H491" s="50" t="s">
        <v>362</v>
      </c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  <c r="AA491" s="120"/>
      <c r="AB491" s="120"/>
      <c r="AC491" s="50" t="s">
        <v>362</v>
      </c>
    </row>
    <row r="492" spans="1:29" ht="31.5">
      <c r="A492" s="127"/>
      <c r="B492" s="120"/>
      <c r="C492" s="120"/>
      <c r="D492" s="120"/>
      <c r="E492" s="120"/>
      <c r="F492" s="120"/>
      <c r="G492" s="120"/>
      <c r="H492" s="50" t="s">
        <v>795</v>
      </c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120"/>
      <c r="AB492" s="120"/>
      <c r="AC492" s="50" t="s">
        <v>795</v>
      </c>
    </row>
    <row r="493" spans="1:29">
      <c r="A493" s="127"/>
      <c r="B493" s="120"/>
      <c r="C493" s="120"/>
      <c r="D493" s="120"/>
      <c r="E493" s="120"/>
      <c r="F493" s="120"/>
      <c r="G493" s="120"/>
      <c r="H493" s="49" t="s">
        <v>363</v>
      </c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120"/>
      <c r="AB493" s="120"/>
      <c r="AC493" s="49" t="s">
        <v>363</v>
      </c>
    </row>
    <row r="494" spans="1:29">
      <c r="A494" s="127"/>
      <c r="B494" s="120"/>
      <c r="C494" s="120"/>
      <c r="D494" s="120"/>
      <c r="E494" s="120"/>
      <c r="F494" s="120"/>
      <c r="G494" s="120"/>
      <c r="H494" s="50" t="s">
        <v>364</v>
      </c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  <c r="AA494" s="120"/>
      <c r="AB494" s="120"/>
      <c r="AC494" s="50" t="s">
        <v>364</v>
      </c>
    </row>
    <row r="495" spans="1:29">
      <c r="A495" s="127"/>
      <c r="B495" s="120"/>
      <c r="C495" s="120"/>
      <c r="D495" s="120"/>
      <c r="E495" s="120"/>
      <c r="F495" s="120"/>
      <c r="G495" s="120"/>
      <c r="H495" s="50" t="s">
        <v>778</v>
      </c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  <c r="AA495" s="120"/>
      <c r="AB495" s="120"/>
      <c r="AC495" s="50" t="s">
        <v>778</v>
      </c>
    </row>
    <row r="496" spans="1:29">
      <c r="A496" s="127"/>
      <c r="B496" s="120"/>
      <c r="C496" s="120"/>
      <c r="D496" s="120"/>
      <c r="E496" s="120"/>
      <c r="F496" s="120"/>
      <c r="G496" s="120"/>
      <c r="H496" s="52" t="s">
        <v>365</v>
      </c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  <c r="AA496" s="120"/>
      <c r="AB496" s="120"/>
      <c r="AC496" s="52" t="s">
        <v>365</v>
      </c>
    </row>
    <row r="497" spans="1:29">
      <c r="A497" s="127"/>
      <c r="B497" s="120"/>
      <c r="C497" s="120"/>
      <c r="D497" s="120"/>
      <c r="E497" s="120"/>
      <c r="F497" s="120"/>
      <c r="G497" s="120"/>
      <c r="H497" s="52" t="s">
        <v>366</v>
      </c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  <c r="AA497" s="120"/>
      <c r="AB497" s="120"/>
      <c r="AC497" s="52" t="s">
        <v>366</v>
      </c>
    </row>
    <row r="498" spans="1:29">
      <c r="A498" s="127"/>
      <c r="B498" s="120"/>
      <c r="C498" s="120"/>
      <c r="D498" s="120"/>
      <c r="E498" s="120"/>
      <c r="F498" s="120"/>
      <c r="G498" s="120"/>
      <c r="H498" s="52" t="s">
        <v>796</v>
      </c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  <c r="AA498" s="120"/>
      <c r="AB498" s="120"/>
      <c r="AC498" s="52" t="s">
        <v>796</v>
      </c>
    </row>
    <row r="499" spans="1:29">
      <c r="A499" s="127"/>
      <c r="B499" s="120"/>
      <c r="C499" s="120"/>
      <c r="D499" s="120"/>
      <c r="E499" s="120"/>
      <c r="F499" s="120"/>
      <c r="G499" s="120"/>
      <c r="H499" s="52" t="s">
        <v>367</v>
      </c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  <c r="AA499" s="120"/>
      <c r="AB499" s="120"/>
      <c r="AC499" s="52" t="s">
        <v>367</v>
      </c>
    </row>
    <row r="500" spans="1:29">
      <c r="A500" s="127"/>
      <c r="B500" s="120"/>
      <c r="C500" s="120"/>
      <c r="D500" s="120"/>
      <c r="E500" s="120"/>
      <c r="F500" s="120"/>
      <c r="G500" s="120"/>
      <c r="H500" s="52" t="s">
        <v>368</v>
      </c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  <c r="AA500" s="120"/>
      <c r="AB500" s="120"/>
      <c r="AC500" s="52" t="s">
        <v>368</v>
      </c>
    </row>
    <row r="501" spans="1:29">
      <c r="A501" s="127"/>
      <c r="B501" s="120"/>
      <c r="C501" s="120"/>
      <c r="D501" s="120"/>
      <c r="E501" s="120"/>
      <c r="F501" s="120"/>
      <c r="G501" s="120"/>
      <c r="H501" s="52" t="s">
        <v>369</v>
      </c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  <c r="AA501" s="120"/>
      <c r="AB501" s="120"/>
      <c r="AC501" s="52" t="s">
        <v>369</v>
      </c>
    </row>
    <row r="502" spans="1:29">
      <c r="A502" s="127"/>
      <c r="B502" s="120"/>
      <c r="C502" s="120"/>
      <c r="D502" s="120"/>
      <c r="E502" s="120"/>
      <c r="F502" s="120"/>
      <c r="G502" s="120"/>
      <c r="H502" s="50" t="s">
        <v>370</v>
      </c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  <c r="AA502" s="120"/>
      <c r="AB502" s="120"/>
      <c r="AC502" s="50" t="s">
        <v>370</v>
      </c>
    </row>
    <row r="503" spans="1:29">
      <c r="A503" s="127"/>
      <c r="B503" s="120"/>
      <c r="C503" s="120"/>
      <c r="D503" s="120"/>
      <c r="E503" s="120"/>
      <c r="F503" s="120"/>
      <c r="G503" s="120"/>
      <c r="H503" s="53" t="s">
        <v>371</v>
      </c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  <c r="AA503" s="120"/>
      <c r="AB503" s="120"/>
      <c r="AC503" s="53" t="s">
        <v>371</v>
      </c>
    </row>
    <row r="504" spans="1:29">
      <c r="A504" s="127"/>
      <c r="B504" s="120"/>
      <c r="C504" s="120"/>
      <c r="D504" s="120"/>
      <c r="E504" s="120"/>
      <c r="F504" s="120"/>
      <c r="G504" s="120"/>
      <c r="H504" s="49" t="s">
        <v>797</v>
      </c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  <c r="AA504" s="120"/>
      <c r="AB504" s="120"/>
      <c r="AC504" s="49" t="s">
        <v>797</v>
      </c>
    </row>
    <row r="505" spans="1:29">
      <c r="A505" s="127"/>
      <c r="B505" s="120"/>
      <c r="C505" s="120"/>
      <c r="D505" s="120"/>
      <c r="E505" s="120"/>
      <c r="F505" s="120"/>
      <c r="G505" s="120"/>
      <c r="H505" s="50" t="s">
        <v>372</v>
      </c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  <c r="AA505" s="120"/>
      <c r="AB505" s="120"/>
      <c r="AC505" s="50" t="s">
        <v>372</v>
      </c>
    </row>
    <row r="506" spans="1:29">
      <c r="A506" s="127"/>
      <c r="B506" s="120"/>
      <c r="C506" s="120"/>
      <c r="D506" s="120"/>
      <c r="E506" s="120"/>
      <c r="F506" s="120"/>
      <c r="G506" s="120"/>
      <c r="H506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  <c r="AA506" s="120"/>
      <c r="AB506" s="120"/>
      <c r="AC506" s="114" t="s">
        <v>383</v>
      </c>
    </row>
    <row r="507" spans="1:29">
      <c r="A507" s="127"/>
      <c r="B507" s="120"/>
      <c r="C507" s="120"/>
      <c r="D507" s="120"/>
      <c r="E507" s="120"/>
      <c r="F507" s="120"/>
      <c r="G507" s="120"/>
      <c r="H507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  <c r="AA507" s="120"/>
      <c r="AB507" s="120"/>
      <c r="AC507" s="57" t="s">
        <v>384</v>
      </c>
    </row>
    <row r="508" spans="1:29">
      <c r="A508" s="127"/>
      <c r="B508" s="120"/>
      <c r="C508" s="120"/>
      <c r="D508" s="120"/>
      <c r="E508" s="120"/>
      <c r="F508" s="120"/>
      <c r="G508" s="120"/>
      <c r="H508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  <c r="AA508" s="120"/>
      <c r="AB508" s="120"/>
      <c r="AC508" s="57" t="s">
        <v>385</v>
      </c>
    </row>
    <row r="509" spans="1:29">
      <c r="A509" s="127"/>
      <c r="B509" s="120"/>
      <c r="C509" s="120"/>
      <c r="D509" s="120"/>
      <c r="E509" s="120"/>
      <c r="F509" s="120"/>
      <c r="G509" s="120"/>
      <c r="H509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  <c r="AA509" s="120"/>
      <c r="AB509" s="120"/>
      <c r="AC509" s="115" t="s">
        <v>386</v>
      </c>
    </row>
    <row r="510" spans="1:29">
      <c r="A510" s="127"/>
      <c r="B510" s="120"/>
      <c r="C510" s="120"/>
      <c r="D510" s="120"/>
      <c r="E510" s="120"/>
      <c r="F510" s="120"/>
      <c r="G510" s="120"/>
      <c r="H51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  <c r="AA510" s="120"/>
      <c r="AB510" s="120"/>
      <c r="AC510" s="114" t="s">
        <v>387</v>
      </c>
    </row>
    <row r="511" spans="1:29">
      <c r="A511" s="127"/>
      <c r="B511" s="120"/>
      <c r="C511" s="120"/>
      <c r="D511" s="120"/>
      <c r="E511" s="120"/>
      <c r="F511" s="120"/>
      <c r="G511" s="120"/>
      <c r="H511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14" t="s">
        <v>373</v>
      </c>
    </row>
    <row r="512" spans="1:29">
      <c r="A512" s="127"/>
      <c r="B512" s="120"/>
      <c r="C512" s="120"/>
      <c r="D512" s="120"/>
      <c r="E512" s="120"/>
      <c r="F512" s="120"/>
      <c r="G512" s="120"/>
      <c r="H512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  <c r="AA512" s="120"/>
      <c r="AB512" s="120"/>
      <c r="AC512" s="114" t="s">
        <v>388</v>
      </c>
    </row>
    <row r="513" spans="1:29">
      <c r="A513" s="127"/>
      <c r="B513" s="120"/>
      <c r="C513" s="120"/>
      <c r="D513" s="120"/>
      <c r="E513" s="120"/>
      <c r="F513" s="120"/>
      <c r="G513" s="120"/>
      <c r="H513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  <c r="AA513" s="120"/>
      <c r="AB513" s="120"/>
      <c r="AC513" s="114" t="s">
        <v>389</v>
      </c>
    </row>
    <row r="514" spans="1:29">
      <c r="A514" s="127"/>
      <c r="B514" s="120"/>
      <c r="C514" s="120"/>
      <c r="D514" s="120"/>
      <c r="E514" s="120"/>
      <c r="F514" s="120"/>
      <c r="G514" s="120"/>
      <c r="H514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  <c r="AA514" s="120"/>
      <c r="AB514" s="120"/>
      <c r="AC514" s="114" t="s">
        <v>390</v>
      </c>
    </row>
    <row r="515" spans="1:29">
      <c r="A515" s="127"/>
      <c r="B515" s="120"/>
      <c r="C515" s="120"/>
      <c r="D515" s="120"/>
      <c r="E515" s="120"/>
      <c r="F515" s="120"/>
      <c r="G515" s="120"/>
      <c r="H515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  <c r="AA515" s="120"/>
      <c r="AB515" s="120"/>
      <c r="AC515" s="114" t="s">
        <v>374</v>
      </c>
    </row>
    <row r="516" spans="1:29">
      <c r="A516" s="127"/>
      <c r="B516" s="120"/>
      <c r="C516" s="120"/>
      <c r="D516" s="120"/>
      <c r="E516" s="120"/>
      <c r="F516" s="120"/>
      <c r="G516" s="120"/>
      <c r="H516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  <c r="AA516" s="120"/>
      <c r="AB516" s="120"/>
      <c r="AC516" s="57" t="s">
        <v>375</v>
      </c>
    </row>
    <row r="517" spans="1:29">
      <c r="A517" s="127"/>
      <c r="B517" s="120"/>
      <c r="C517" s="120"/>
      <c r="D517" s="120"/>
      <c r="E517" s="120"/>
      <c r="F517" s="120"/>
      <c r="G517" s="120"/>
      <c r="H517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  <c r="AA517" s="120"/>
      <c r="AB517" s="120"/>
      <c r="AC517" s="114" t="s">
        <v>376</v>
      </c>
    </row>
    <row r="518" spans="1:29">
      <c r="A518" s="127"/>
      <c r="B518" s="120"/>
      <c r="C518" s="120"/>
      <c r="D518" s="120"/>
      <c r="E518" s="120"/>
      <c r="F518" s="120"/>
      <c r="G518" s="120"/>
      <c r="H518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  <c r="AA518" s="120"/>
      <c r="AB518" s="120"/>
      <c r="AC518" s="114" t="s">
        <v>391</v>
      </c>
    </row>
    <row r="519" spans="1:29">
      <c r="A519" s="127"/>
      <c r="B519" s="120"/>
      <c r="C519" s="120"/>
      <c r="D519" s="120"/>
      <c r="E519" s="120"/>
      <c r="F519" s="120"/>
      <c r="G519" s="120"/>
      <c r="H519" s="134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  <c r="AA519" s="120"/>
      <c r="AB519" s="120"/>
      <c r="AC519" s="114" t="s">
        <v>382</v>
      </c>
    </row>
    <row r="520" spans="1:29">
      <c r="A520" s="127"/>
      <c r="B520" s="120"/>
      <c r="C520" s="120"/>
      <c r="D520" s="120"/>
      <c r="E520" s="120"/>
      <c r="F520" s="120"/>
      <c r="G520" s="120"/>
      <c r="H520" s="134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  <c r="AA520" s="120"/>
      <c r="AB520" s="120"/>
      <c r="AC520" s="114" t="s">
        <v>392</v>
      </c>
    </row>
    <row r="521" spans="1:29">
      <c r="A521" s="127"/>
      <c r="B521" s="120"/>
      <c r="C521" s="120"/>
      <c r="D521" s="120"/>
      <c r="E521" s="120"/>
      <c r="F521" s="120"/>
      <c r="G521" s="120"/>
      <c r="H521" s="134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  <c r="AA521" s="120"/>
      <c r="AB521" s="120"/>
      <c r="AC521" s="114" t="s">
        <v>393</v>
      </c>
    </row>
    <row r="522" spans="1:29">
      <c r="A522" s="127"/>
      <c r="B522" s="120"/>
      <c r="C522" s="120"/>
      <c r="D522" s="120"/>
      <c r="E522" s="120"/>
      <c r="F522" s="120"/>
      <c r="G522" s="120"/>
      <c r="H522" s="134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  <c r="AA522" s="120"/>
      <c r="AB522" s="120"/>
      <c r="AC522" s="114" t="s">
        <v>377</v>
      </c>
    </row>
    <row r="523" spans="1:29">
      <c r="A523" s="127"/>
      <c r="B523" s="120"/>
      <c r="C523" s="120"/>
      <c r="D523" s="120"/>
      <c r="E523" s="120"/>
      <c r="F523" s="120"/>
      <c r="G523" s="120"/>
      <c r="H523" s="134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  <c r="AA523" s="120"/>
      <c r="AB523" s="120"/>
      <c r="AC523" s="114" t="s">
        <v>853</v>
      </c>
    </row>
    <row r="524" spans="1:29">
      <c r="A524" s="127"/>
      <c r="B524" s="120"/>
      <c r="C524" s="120"/>
      <c r="D524" s="120"/>
      <c r="E524" s="120"/>
      <c r="F524" s="120"/>
      <c r="G524" s="120"/>
      <c r="H524" s="134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  <c r="AA524" s="120"/>
      <c r="AB524" s="120"/>
      <c r="AC524" s="114" t="s">
        <v>394</v>
      </c>
    </row>
    <row r="525" spans="1:29">
      <c r="A525" s="127"/>
      <c r="B525" s="120"/>
      <c r="C525" s="120"/>
      <c r="D525" s="120"/>
      <c r="E525" s="120"/>
      <c r="F525" s="120"/>
      <c r="G525" s="120"/>
      <c r="H525" s="134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  <c r="AA525" s="120"/>
      <c r="AB525" s="120"/>
      <c r="AC525" s="114" t="s">
        <v>378</v>
      </c>
    </row>
    <row r="526" spans="1:29">
      <c r="A526" s="127"/>
      <c r="B526" s="120"/>
      <c r="C526" s="120"/>
      <c r="D526" s="120"/>
      <c r="E526" s="120"/>
      <c r="F526" s="120"/>
      <c r="G526" s="120"/>
      <c r="H526" s="134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  <c r="AA526" s="120"/>
      <c r="AB526" s="120"/>
      <c r="AC526" s="114" t="s">
        <v>379</v>
      </c>
    </row>
    <row r="527" spans="1:29">
      <c r="A527" s="127"/>
      <c r="B527" s="120"/>
      <c r="C527" s="120"/>
      <c r="D527" s="120"/>
      <c r="E527" s="120"/>
      <c r="F527" s="120"/>
      <c r="G527" s="120"/>
      <c r="H527" s="134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  <c r="AA527" s="120"/>
      <c r="AB527" s="120"/>
      <c r="AC527" s="114" t="s">
        <v>395</v>
      </c>
    </row>
    <row r="528" spans="1:29" ht="31.5">
      <c r="A528" s="127"/>
      <c r="B528" s="120"/>
      <c r="C528" s="120"/>
      <c r="D528" s="120"/>
      <c r="E528" s="120"/>
      <c r="F528" s="120"/>
      <c r="G528" s="120"/>
      <c r="H528" s="134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  <c r="AA528" s="120"/>
      <c r="AB528" s="120"/>
      <c r="AC528" s="114" t="s">
        <v>926</v>
      </c>
    </row>
    <row r="529" spans="1:29">
      <c r="A529" s="127"/>
      <c r="B529" s="120"/>
      <c r="C529" s="120"/>
      <c r="D529" s="120"/>
      <c r="E529" s="120"/>
      <c r="F529" s="120"/>
      <c r="G529" s="120"/>
      <c r="H529" s="134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  <c r="AA529" s="120"/>
      <c r="AB529" s="120"/>
      <c r="AC529" s="114" t="s">
        <v>396</v>
      </c>
    </row>
    <row r="530" spans="1:29">
      <c r="A530" s="127"/>
      <c r="B530" s="120"/>
      <c r="C530" s="120"/>
      <c r="D530" s="120"/>
      <c r="E530" s="120"/>
      <c r="F530" s="120"/>
      <c r="G530" s="120"/>
      <c r="H530" s="134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  <c r="AA530" s="120"/>
      <c r="AB530" s="120"/>
      <c r="AC530" s="114" t="s">
        <v>380</v>
      </c>
    </row>
    <row r="531" spans="1:29">
      <c r="A531" s="127"/>
      <c r="B531" s="120"/>
      <c r="C531" s="120"/>
      <c r="D531" s="120"/>
      <c r="E531" s="120"/>
      <c r="F531" s="120"/>
      <c r="G531" s="120"/>
      <c r="H531" s="134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  <c r="AA531" s="120"/>
      <c r="AB531" s="120"/>
      <c r="AC531" s="114" t="s">
        <v>397</v>
      </c>
    </row>
    <row r="532" spans="1:29">
      <c r="A532" s="127"/>
      <c r="B532" s="120"/>
      <c r="C532" s="120"/>
      <c r="D532" s="120"/>
      <c r="E532" s="120"/>
      <c r="F532" s="120"/>
      <c r="G532" s="120"/>
      <c r="H532" s="134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  <c r="AA532" s="120"/>
      <c r="AB532" s="120"/>
      <c r="AC532" s="114" t="s">
        <v>398</v>
      </c>
    </row>
    <row r="533" spans="1:29">
      <c r="A533" s="127"/>
      <c r="B533" s="120"/>
      <c r="C533" s="120"/>
      <c r="D533" s="120"/>
      <c r="E533" s="120"/>
      <c r="F533" s="120"/>
      <c r="G533" s="120"/>
      <c r="H533" s="134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  <c r="AA533" s="120"/>
      <c r="AB533" s="120"/>
      <c r="AC533" s="114" t="s">
        <v>381</v>
      </c>
    </row>
    <row r="534" spans="1:29">
      <c r="A534" s="127"/>
      <c r="B534" s="120"/>
      <c r="C534" s="120"/>
      <c r="D534" s="120"/>
      <c r="E534" s="120"/>
      <c r="F534" s="120"/>
      <c r="G534" s="120"/>
      <c r="H534" s="134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  <c r="AA534" s="120"/>
      <c r="AB534" s="120"/>
      <c r="AC534" s="114" t="s">
        <v>399</v>
      </c>
    </row>
    <row r="535" spans="1:29">
      <c r="A535" s="127"/>
      <c r="B535" s="120"/>
      <c r="C535" s="120"/>
      <c r="D535" s="120"/>
      <c r="E535" s="120"/>
      <c r="F535" s="120"/>
      <c r="G535" s="120"/>
      <c r="H535" s="134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  <c r="AA535" s="120"/>
      <c r="AB535" s="120"/>
      <c r="AC535" s="114" t="s">
        <v>400</v>
      </c>
    </row>
    <row r="536" spans="1:29">
      <c r="A536" s="127"/>
      <c r="B536" s="120"/>
      <c r="C536" s="120"/>
      <c r="D536" s="120"/>
      <c r="E536" s="120"/>
      <c r="F536" s="120"/>
      <c r="G536" s="120"/>
      <c r="H536" s="134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  <c r="AA536" s="120"/>
      <c r="AB536" s="120"/>
      <c r="AC536" s="8" t="s">
        <v>233</v>
      </c>
    </row>
    <row r="537" spans="1:29">
      <c r="A537" s="127"/>
      <c r="B537" s="120"/>
      <c r="C537" s="120"/>
      <c r="D537" s="120"/>
      <c r="E537" s="120"/>
      <c r="F537" s="120"/>
      <c r="G537" s="120"/>
      <c r="H537" s="134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  <c r="AA537" s="120"/>
      <c r="AB537" s="120"/>
      <c r="AC537" s="38" t="s">
        <v>234</v>
      </c>
    </row>
    <row r="538" spans="1:29">
      <c r="A538" s="127"/>
      <c r="B538" s="120"/>
      <c r="C538" s="120"/>
      <c r="D538" s="120"/>
      <c r="E538" s="120"/>
      <c r="F538" s="120"/>
      <c r="G538" s="120"/>
      <c r="H538" s="134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  <c r="AA538" s="120"/>
      <c r="AB538" s="120"/>
      <c r="AC538" s="8" t="s">
        <v>235</v>
      </c>
    </row>
    <row r="539" spans="1:29" ht="31.5">
      <c r="A539" s="127"/>
      <c r="B539" s="120"/>
      <c r="C539" s="120"/>
      <c r="D539" s="120"/>
      <c r="E539" s="120"/>
      <c r="F539" s="120"/>
      <c r="G539" s="120"/>
      <c r="H539" s="134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  <c r="AA539" s="120"/>
      <c r="AB539" s="120"/>
      <c r="AC539" s="8" t="s">
        <v>953</v>
      </c>
    </row>
    <row r="540" spans="1:29">
      <c r="A540" s="127"/>
      <c r="B540" s="120"/>
      <c r="C540" s="120"/>
      <c r="D540" s="120"/>
      <c r="E540" s="120"/>
      <c r="F540" s="120"/>
      <c r="G540" s="120"/>
      <c r="H540" s="134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  <c r="AA540" s="120"/>
      <c r="AB540" s="120"/>
      <c r="AC540" s="8" t="s">
        <v>236</v>
      </c>
    </row>
    <row r="541" spans="1:29">
      <c r="A541" s="127"/>
      <c r="B541" s="120"/>
      <c r="C541" s="120"/>
      <c r="D541" s="120"/>
      <c r="E541" s="120"/>
      <c r="F541" s="120"/>
      <c r="G541" s="120"/>
      <c r="H541" s="134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  <c r="AA541" s="120"/>
      <c r="AB541" s="120"/>
      <c r="AC541" s="8" t="s">
        <v>237</v>
      </c>
    </row>
    <row r="542" spans="1:29">
      <c r="A542" s="127"/>
      <c r="B542" s="120"/>
      <c r="C542" s="120"/>
      <c r="D542" s="120"/>
      <c r="E542" s="120"/>
      <c r="F542" s="120"/>
      <c r="G542" s="120"/>
      <c r="H542" s="134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  <c r="AA542" s="120"/>
      <c r="AB542" s="120"/>
      <c r="AC542" s="8" t="s">
        <v>180</v>
      </c>
    </row>
    <row r="543" spans="1:29">
      <c r="A543" s="127"/>
      <c r="B543" s="120"/>
      <c r="C543" s="120"/>
      <c r="D543" s="120"/>
      <c r="E543" s="120"/>
      <c r="F543" s="120"/>
      <c r="G543" s="120"/>
      <c r="H543" s="134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  <c r="AA543" s="120"/>
      <c r="AB543" s="120"/>
      <c r="AC543" s="8" t="s">
        <v>238</v>
      </c>
    </row>
    <row r="544" spans="1:29" ht="31.5">
      <c r="A544" s="127"/>
      <c r="B544" s="120"/>
      <c r="C544" s="120"/>
      <c r="D544" s="120"/>
      <c r="E544" s="120"/>
      <c r="F544" s="120"/>
      <c r="G544" s="120"/>
      <c r="H544" s="134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  <c r="AA544" s="120"/>
      <c r="AB544" s="120"/>
      <c r="AC544" s="39" t="s">
        <v>954</v>
      </c>
    </row>
    <row r="545" spans="1:29">
      <c r="A545" s="127"/>
      <c r="B545" s="120"/>
      <c r="C545" s="120"/>
      <c r="D545" s="120"/>
      <c r="E545" s="120"/>
      <c r="F545" s="120"/>
      <c r="G545" s="120"/>
      <c r="H545" s="134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  <c r="AA545" s="120"/>
      <c r="AB545" s="120"/>
      <c r="AC545" s="8" t="s">
        <v>239</v>
      </c>
    </row>
    <row r="546" spans="1:29">
      <c r="A546" s="127"/>
      <c r="B546" s="120"/>
      <c r="C546" s="120"/>
      <c r="D546" s="120"/>
      <c r="E546" s="120"/>
      <c r="F546" s="120"/>
      <c r="G546" s="120"/>
      <c r="H546" s="134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  <c r="AA546" s="120"/>
      <c r="AB546" s="120"/>
      <c r="AC546" s="8" t="s">
        <v>955</v>
      </c>
    </row>
    <row r="547" spans="1:29">
      <c r="A547" s="127"/>
      <c r="B547" s="120"/>
      <c r="C547" s="120"/>
      <c r="D547" s="120"/>
      <c r="E547" s="120"/>
      <c r="F547" s="120"/>
      <c r="G547" s="120"/>
      <c r="H547" s="134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  <c r="AA547" s="120"/>
      <c r="AB547" s="120"/>
      <c r="AC547" s="8" t="s">
        <v>240</v>
      </c>
    </row>
    <row r="548" spans="1:29" ht="63">
      <c r="A548" s="127"/>
      <c r="B548" s="120"/>
      <c r="C548" s="120"/>
      <c r="D548" s="120"/>
      <c r="E548" s="120"/>
      <c r="F548" s="120"/>
      <c r="G548" s="120"/>
      <c r="H548" s="134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  <c r="AA548" s="120"/>
      <c r="AB548" s="120"/>
      <c r="AC548" s="8" t="s">
        <v>241</v>
      </c>
    </row>
    <row r="549" spans="1:29">
      <c r="A549" s="127"/>
      <c r="B549" s="120"/>
      <c r="C549" s="120"/>
      <c r="D549" s="120"/>
      <c r="E549" s="120"/>
      <c r="F549" s="120"/>
      <c r="G549" s="120"/>
      <c r="H549" s="134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  <c r="AA549" s="120"/>
      <c r="AB549" s="120"/>
      <c r="AC549" s="8" t="s">
        <v>956</v>
      </c>
    </row>
    <row r="550" spans="1:29">
      <c r="A550" s="127"/>
      <c r="B550" s="120"/>
      <c r="C550" s="120"/>
      <c r="D550" s="120"/>
      <c r="E550" s="120"/>
      <c r="F550" s="120"/>
      <c r="G550" s="120"/>
      <c r="H550" s="134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  <c r="AA550" s="120"/>
      <c r="AB550" s="120"/>
      <c r="AC550" s="8" t="s">
        <v>957</v>
      </c>
    </row>
    <row r="551" spans="1:29">
      <c r="A551" s="127"/>
      <c r="B551" s="120"/>
      <c r="C551" s="120"/>
      <c r="D551" s="120"/>
      <c r="E551" s="120"/>
      <c r="F551" s="120"/>
      <c r="G551" s="120"/>
      <c r="H551" s="134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  <c r="AA551" s="120"/>
      <c r="AB551" s="120"/>
      <c r="AC551" s="8" t="s">
        <v>958</v>
      </c>
    </row>
    <row r="552" spans="1:29">
      <c r="A552" s="127"/>
      <c r="B552" s="120"/>
      <c r="C552" s="120"/>
      <c r="D552" s="120"/>
      <c r="E552" s="120"/>
      <c r="F552" s="120"/>
      <c r="G552" s="120"/>
      <c r="H552" s="134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  <c r="AA552" s="120"/>
      <c r="AB552" s="120"/>
      <c r="AC552" s="8" t="s">
        <v>242</v>
      </c>
    </row>
    <row r="553" spans="1:29">
      <c r="A553" s="127"/>
      <c r="B553" s="120"/>
      <c r="C553" s="120"/>
      <c r="D553" s="120"/>
      <c r="E553" s="120"/>
      <c r="F553" s="120"/>
      <c r="G553" s="120"/>
      <c r="H553" s="134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  <c r="AA553" s="120"/>
      <c r="AB553" s="120"/>
      <c r="AC553" s="39" t="s">
        <v>243</v>
      </c>
    </row>
    <row r="554" spans="1:29">
      <c r="A554" s="127"/>
      <c r="B554" s="120"/>
      <c r="C554" s="120"/>
      <c r="D554" s="120"/>
      <c r="E554" s="120"/>
      <c r="F554" s="120"/>
      <c r="G554" s="120"/>
      <c r="H554" s="134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  <c r="AA554" s="120"/>
      <c r="AB554" s="120"/>
      <c r="AC554" s="39" t="s">
        <v>244</v>
      </c>
    </row>
    <row r="555" spans="1:29">
      <c r="A555" s="127"/>
      <c r="B555" s="120"/>
      <c r="C555" s="120"/>
      <c r="D555" s="120"/>
      <c r="E555" s="120"/>
      <c r="F555" s="120"/>
      <c r="G555" s="120"/>
      <c r="H555" s="134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  <c r="AA555" s="120"/>
      <c r="AB555" s="120"/>
      <c r="AC555" s="39" t="s">
        <v>245</v>
      </c>
    </row>
    <row r="556" spans="1:29">
      <c r="A556" s="127"/>
      <c r="B556" s="120"/>
      <c r="C556" s="120"/>
      <c r="D556" s="120"/>
      <c r="E556" s="120"/>
      <c r="F556" s="120"/>
      <c r="G556" s="120"/>
      <c r="H556" s="134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  <c r="AA556" s="120"/>
      <c r="AB556" s="120"/>
      <c r="AC556" s="39" t="s">
        <v>246</v>
      </c>
    </row>
    <row r="557" spans="1:29">
      <c r="A557" s="127"/>
      <c r="B557" s="120"/>
      <c r="C557" s="120"/>
      <c r="D557" s="120"/>
      <c r="E557" s="120"/>
      <c r="F557" s="120"/>
      <c r="G557" s="120"/>
      <c r="H557" s="134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  <c r="AA557" s="120"/>
      <c r="AB557" s="120"/>
      <c r="AC557" s="8" t="s">
        <v>959</v>
      </c>
    </row>
    <row r="558" spans="1:29">
      <c r="A558" s="127"/>
      <c r="B558" s="120"/>
      <c r="C558" s="120"/>
      <c r="D558" s="120"/>
      <c r="E558" s="120"/>
      <c r="F558" s="120"/>
      <c r="G558" s="120"/>
      <c r="H558" s="134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  <c r="AA558" s="120"/>
      <c r="AB558" s="120"/>
      <c r="AC558" s="39" t="s">
        <v>667</v>
      </c>
    </row>
    <row r="559" spans="1:29">
      <c r="A559" s="127"/>
      <c r="B559" s="120"/>
      <c r="C559" s="120"/>
      <c r="D559" s="120"/>
      <c r="E559" s="120"/>
      <c r="F559" s="120"/>
      <c r="G559" s="120"/>
      <c r="H559" s="134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  <c r="AA559" s="120"/>
      <c r="AB559" s="120"/>
      <c r="AC559" s="8" t="s">
        <v>247</v>
      </c>
    </row>
    <row r="560" spans="1:29">
      <c r="A560" s="127"/>
      <c r="B560" s="120"/>
      <c r="C560" s="120"/>
      <c r="D560" s="120"/>
      <c r="E560" s="120"/>
      <c r="F560" s="120"/>
      <c r="G560" s="120"/>
      <c r="H560" s="134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  <c r="AA560" s="120"/>
      <c r="AB560" s="120"/>
      <c r="AC560" s="8" t="s">
        <v>960</v>
      </c>
    </row>
    <row r="561" spans="1:29">
      <c r="A561" s="127"/>
      <c r="B561" s="120"/>
      <c r="C561" s="120"/>
      <c r="D561" s="120"/>
      <c r="E561" s="120"/>
      <c r="F561" s="120"/>
      <c r="G561" s="120"/>
      <c r="H561" s="134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  <c r="AA561" s="120"/>
      <c r="AB561" s="120"/>
      <c r="AC561" s="39" t="s">
        <v>961</v>
      </c>
    </row>
    <row r="562" spans="1:29">
      <c r="A562" s="127"/>
      <c r="B562" s="120"/>
      <c r="C562" s="120"/>
      <c r="D562" s="120"/>
      <c r="E562" s="120"/>
      <c r="F562" s="120"/>
      <c r="G562" s="120"/>
      <c r="H562" s="134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  <c r="AA562" s="120"/>
      <c r="AB562" s="120"/>
      <c r="AC562" s="39" t="s">
        <v>248</v>
      </c>
    </row>
    <row r="563" spans="1:29">
      <c r="A563" s="127"/>
      <c r="B563" s="120"/>
      <c r="C563" s="120"/>
      <c r="D563" s="120"/>
      <c r="E563" s="120"/>
      <c r="F563" s="120"/>
      <c r="G563" s="120"/>
      <c r="H563" s="134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  <c r="AA563" s="120"/>
      <c r="AB563" s="120"/>
      <c r="AC563" s="8" t="s">
        <v>249</v>
      </c>
    </row>
    <row r="564" spans="1:29">
      <c r="A564" s="127"/>
      <c r="B564" s="120"/>
      <c r="C564" s="120"/>
      <c r="D564" s="120"/>
      <c r="E564" s="120"/>
      <c r="F564" s="120"/>
      <c r="G564" s="120"/>
      <c r="H564" s="134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120"/>
      <c r="AB564" s="120"/>
      <c r="AC564" s="8" t="s">
        <v>821</v>
      </c>
    </row>
    <row r="565" spans="1:29">
      <c r="A565" s="127"/>
      <c r="B565" s="120"/>
      <c r="C565" s="120"/>
      <c r="D565" s="120"/>
      <c r="E565" s="120"/>
      <c r="F565" s="120"/>
      <c r="G565" s="120"/>
      <c r="H565" s="134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120"/>
      <c r="AB565" s="120"/>
      <c r="AC565" s="8" t="s">
        <v>962</v>
      </c>
    </row>
    <row r="566" spans="1:29">
      <c r="A566" s="127"/>
      <c r="B566" s="120"/>
      <c r="C566" s="120"/>
      <c r="D566" s="120"/>
      <c r="E566" s="120"/>
      <c r="F566" s="120"/>
      <c r="G566" s="120"/>
      <c r="H566" s="134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120"/>
      <c r="AB566" s="120"/>
      <c r="AC566" s="8" t="s">
        <v>250</v>
      </c>
    </row>
    <row r="567" spans="1:29">
      <c r="A567" s="127"/>
      <c r="B567" s="120"/>
      <c r="C567" s="120"/>
      <c r="D567" s="120"/>
      <c r="E567" s="120"/>
      <c r="F567" s="120"/>
      <c r="G567" s="120"/>
      <c r="H567" s="134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  <c r="AA567" s="120"/>
      <c r="AB567" s="120"/>
      <c r="AC567" s="8" t="s">
        <v>251</v>
      </c>
    </row>
    <row r="568" spans="1:29">
      <c r="A568" s="127"/>
      <c r="B568" s="120"/>
      <c r="C568" s="120"/>
      <c r="D568" s="120"/>
      <c r="E568" s="120"/>
      <c r="F568" s="120"/>
      <c r="G568" s="120"/>
      <c r="H568" s="134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  <c r="AA568" s="120"/>
      <c r="AB568" s="120"/>
      <c r="AC568" s="39" t="s">
        <v>252</v>
      </c>
    </row>
    <row r="569" spans="1:29">
      <c r="A569" s="127"/>
      <c r="B569" s="120"/>
      <c r="C569" s="120"/>
      <c r="D569" s="120"/>
      <c r="E569" s="120"/>
      <c r="F569" s="120"/>
      <c r="G569" s="120"/>
      <c r="H569" s="134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120"/>
      <c r="AB569" s="120"/>
      <c r="AC569" s="8" t="s">
        <v>963</v>
      </c>
    </row>
    <row r="570" spans="1:29">
      <c r="A570" s="127"/>
      <c r="B570" s="120"/>
      <c r="C570" s="120"/>
      <c r="D570" s="120"/>
      <c r="E570" s="120"/>
      <c r="F570" s="120"/>
      <c r="G570" s="120"/>
      <c r="H570" s="134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120"/>
      <c r="AB570" s="120"/>
      <c r="AC570" s="8" t="s">
        <v>964</v>
      </c>
    </row>
    <row r="571" spans="1:29">
      <c r="A571" s="127"/>
      <c r="B571" s="120"/>
      <c r="C571" s="120"/>
      <c r="D571" s="120"/>
      <c r="E571" s="120"/>
      <c r="F571" s="120"/>
      <c r="G571" s="120"/>
      <c r="H571" s="134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  <c r="AA571" s="120"/>
      <c r="AB571" s="120"/>
      <c r="AC571" s="8" t="s">
        <v>738</v>
      </c>
    </row>
    <row r="572" spans="1:29" ht="31.5">
      <c r="A572" s="127"/>
      <c r="B572" s="120"/>
      <c r="C572" s="120"/>
      <c r="D572" s="120"/>
      <c r="E572" s="120"/>
      <c r="F572" s="120"/>
      <c r="G572" s="120"/>
      <c r="H572" s="134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  <c r="AA572" s="120"/>
      <c r="AB572" s="120"/>
      <c r="AC572" s="39" t="s">
        <v>965</v>
      </c>
    </row>
    <row r="573" spans="1:29">
      <c r="A573" s="127"/>
      <c r="B573" s="120"/>
      <c r="C573" s="120"/>
      <c r="D573" s="120"/>
      <c r="E573" s="120"/>
      <c r="F573" s="120"/>
      <c r="G573" s="120"/>
      <c r="H573" s="134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  <c r="AA573" s="120"/>
      <c r="AB573" s="120"/>
      <c r="AC573" s="39" t="s">
        <v>739</v>
      </c>
    </row>
    <row r="574" spans="1:29">
      <c r="A574" s="127"/>
      <c r="B574" s="120"/>
      <c r="C574" s="120"/>
      <c r="D574" s="120"/>
      <c r="E574" s="120"/>
      <c r="F574" s="120"/>
      <c r="G574" s="120"/>
      <c r="H574" s="134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  <c r="AA574" s="120"/>
      <c r="AB574" s="120"/>
      <c r="AC574" s="8" t="s">
        <v>966</v>
      </c>
    </row>
    <row r="575" spans="1:29">
      <c r="A575" s="127"/>
      <c r="B575" s="120"/>
      <c r="C575" s="120"/>
      <c r="D575" s="120"/>
      <c r="E575" s="120"/>
      <c r="F575" s="120"/>
      <c r="G575" s="120"/>
      <c r="H575" s="134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  <c r="AA575" s="120"/>
      <c r="AB575" s="120"/>
      <c r="AC575" s="8" t="s">
        <v>967</v>
      </c>
    </row>
    <row r="576" spans="1:29">
      <c r="A576" s="127"/>
      <c r="B576" s="120"/>
      <c r="C576" s="120"/>
      <c r="D576" s="120"/>
      <c r="E576" s="120"/>
      <c r="F576" s="120"/>
      <c r="G576" s="120"/>
      <c r="H576" s="134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  <c r="AA576" s="120"/>
      <c r="AB576" s="120"/>
      <c r="AC576" s="39" t="s">
        <v>968</v>
      </c>
    </row>
    <row r="577" spans="1:29">
      <c r="A577" s="127"/>
      <c r="B577" s="120"/>
      <c r="C577" s="120"/>
      <c r="D577" s="120"/>
      <c r="E577" s="120"/>
      <c r="F577" s="120"/>
      <c r="G577" s="120"/>
      <c r="H577" s="134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  <c r="AA577" s="120"/>
      <c r="AB577" s="120"/>
      <c r="AC577" s="39" t="s">
        <v>253</v>
      </c>
    </row>
    <row r="578" spans="1:29">
      <c r="A578" s="127"/>
      <c r="B578" s="120"/>
      <c r="C578" s="120"/>
      <c r="D578" s="120"/>
      <c r="E578" s="120"/>
      <c r="F578" s="120"/>
      <c r="G578" s="120"/>
      <c r="H578" s="134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  <c r="AA578" s="120"/>
      <c r="AB578" s="120"/>
      <c r="AC578" s="8" t="s">
        <v>969</v>
      </c>
    </row>
    <row r="579" spans="1:29">
      <c r="A579" s="127"/>
      <c r="B579" s="120"/>
      <c r="C579" s="120"/>
      <c r="D579" s="120"/>
      <c r="E579" s="120"/>
      <c r="F579" s="120"/>
      <c r="G579" s="120"/>
      <c r="H579" s="134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  <c r="AA579" s="120"/>
      <c r="AB579" s="120"/>
      <c r="AC579" s="8" t="s">
        <v>254</v>
      </c>
    </row>
    <row r="580" spans="1:29">
      <c r="A580" s="127"/>
      <c r="B580" s="120"/>
      <c r="C580" s="120"/>
      <c r="D580" s="120"/>
      <c r="E580" s="120"/>
      <c r="F580" s="120"/>
      <c r="G580" s="120"/>
      <c r="H580" s="134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  <c r="AA580" s="120"/>
      <c r="AB580" s="120"/>
      <c r="AC580" s="8" t="s">
        <v>970</v>
      </c>
    </row>
    <row r="581" spans="1:29">
      <c r="A581" s="127"/>
      <c r="B581" s="120"/>
      <c r="C581" s="120"/>
      <c r="D581" s="120"/>
      <c r="E581" s="120"/>
      <c r="F581" s="120"/>
      <c r="G581" s="120"/>
      <c r="H581" s="134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  <c r="AA581" s="120"/>
      <c r="AB581" s="120"/>
      <c r="AC581" s="8" t="s">
        <v>255</v>
      </c>
    </row>
    <row r="582" spans="1:29">
      <c r="A582" s="127"/>
      <c r="B582" s="120"/>
      <c r="C582" s="120"/>
      <c r="D582" s="120"/>
      <c r="E582" s="120"/>
      <c r="F582" s="120"/>
      <c r="G582" s="120"/>
      <c r="H582" s="134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  <c r="AA582" s="120"/>
      <c r="AB582" s="120"/>
      <c r="AC582" s="8" t="s">
        <v>256</v>
      </c>
    </row>
    <row r="583" spans="1:29">
      <c r="A583" s="127"/>
      <c r="B583" s="120"/>
      <c r="C583" s="120"/>
      <c r="D583" s="120"/>
      <c r="E583" s="120"/>
      <c r="F583" s="120"/>
      <c r="G583" s="120"/>
      <c r="H583" s="134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  <c r="AA583" s="120"/>
      <c r="AB583" s="120"/>
      <c r="AC583" s="39" t="s">
        <v>971</v>
      </c>
    </row>
    <row r="584" spans="1:29">
      <c r="A584" s="127"/>
      <c r="B584" s="120"/>
      <c r="C584" s="120"/>
      <c r="D584" s="120"/>
      <c r="E584" s="120"/>
      <c r="F584" s="120"/>
      <c r="G584" s="120"/>
      <c r="H584" s="134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  <c r="AA584" s="120"/>
      <c r="AB584" s="120"/>
      <c r="AC584" s="8" t="s">
        <v>972</v>
      </c>
    </row>
    <row r="585" spans="1:29">
      <c r="A585" s="127"/>
      <c r="B585" s="120"/>
      <c r="C585" s="120"/>
      <c r="D585" s="120"/>
      <c r="E585" s="120"/>
      <c r="F585" s="120"/>
      <c r="G585" s="120"/>
      <c r="H585" s="134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  <c r="AA585" s="120"/>
      <c r="AB585" s="120"/>
      <c r="AC585" s="39" t="s">
        <v>257</v>
      </c>
    </row>
    <row r="586" spans="1:29">
      <c r="A586" s="127"/>
      <c r="B586" s="120"/>
      <c r="C586" s="120"/>
      <c r="D586" s="120"/>
      <c r="E586" s="120"/>
      <c r="F586" s="120"/>
      <c r="G586" s="120"/>
      <c r="H586" s="134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  <c r="AA586" s="120"/>
      <c r="AB586" s="120"/>
      <c r="AC586" s="8" t="s">
        <v>973</v>
      </c>
    </row>
    <row r="587" spans="1:29">
      <c r="A587" s="127"/>
      <c r="B587" s="120"/>
      <c r="C587" s="120"/>
      <c r="D587" s="120"/>
      <c r="E587" s="120"/>
      <c r="F587" s="120"/>
      <c r="G587" s="120"/>
      <c r="H587" s="134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  <c r="AA587" s="120"/>
      <c r="AB587" s="120"/>
      <c r="AC587" s="8" t="s">
        <v>974</v>
      </c>
    </row>
    <row r="588" spans="1:29">
      <c r="A588" s="127"/>
      <c r="B588" s="120"/>
      <c r="C588" s="120"/>
      <c r="D588" s="120"/>
      <c r="E588" s="120"/>
      <c r="F588" s="120"/>
      <c r="G588" s="120"/>
      <c r="H588" s="134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  <c r="AA588" s="120"/>
      <c r="AB588" s="120"/>
      <c r="AC588" s="8" t="s">
        <v>975</v>
      </c>
    </row>
    <row r="589" spans="1:29">
      <c r="A589" s="127"/>
      <c r="B589" s="120"/>
      <c r="C589" s="120"/>
      <c r="D589" s="120"/>
      <c r="E589" s="120"/>
      <c r="F589" s="120"/>
      <c r="G589" s="120"/>
      <c r="H589" s="134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  <c r="AA589" s="120"/>
      <c r="AB589" s="120"/>
      <c r="AC589" s="39" t="s">
        <v>976</v>
      </c>
    </row>
    <row r="590" spans="1:29">
      <c r="A590" s="127"/>
      <c r="B590" s="120"/>
      <c r="C590" s="120"/>
      <c r="D590" s="120"/>
      <c r="E590" s="120"/>
      <c r="F590" s="120"/>
      <c r="G590" s="120"/>
      <c r="H590" s="134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  <c r="AA590" s="120"/>
      <c r="AB590" s="120"/>
      <c r="AC590" s="8" t="s">
        <v>258</v>
      </c>
    </row>
    <row r="591" spans="1:29">
      <c r="A591" s="127"/>
      <c r="B591" s="120"/>
      <c r="C591" s="120"/>
      <c r="D591" s="120"/>
      <c r="E591" s="120"/>
      <c r="F591" s="120"/>
      <c r="G591" s="120"/>
      <c r="H591" s="134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  <c r="AA591" s="120"/>
      <c r="AB591" s="120"/>
      <c r="AC591" s="8" t="s">
        <v>259</v>
      </c>
    </row>
    <row r="592" spans="1:29">
      <c r="A592" s="127"/>
      <c r="B592" s="120"/>
      <c r="C592" s="120"/>
      <c r="D592" s="120"/>
      <c r="E592" s="120"/>
      <c r="F592" s="120"/>
      <c r="G592" s="120"/>
      <c r="H592" s="134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  <c r="AA592" s="120"/>
      <c r="AB592" s="120"/>
      <c r="AC592" s="8" t="s">
        <v>260</v>
      </c>
    </row>
    <row r="593" spans="1:29">
      <c r="A593" s="127"/>
      <c r="B593" s="120"/>
      <c r="C593" s="120"/>
      <c r="D593" s="120"/>
      <c r="E593" s="120"/>
      <c r="F593" s="120"/>
      <c r="G593" s="120"/>
      <c r="H593" s="134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  <c r="AA593" s="120"/>
      <c r="AB593" s="120"/>
      <c r="AC593" s="8" t="s">
        <v>261</v>
      </c>
    </row>
    <row r="594" spans="1:29" ht="78.75">
      <c r="A594" s="127"/>
      <c r="B594" s="120"/>
      <c r="C594" s="120"/>
      <c r="D594" s="120"/>
      <c r="E594" s="120"/>
      <c r="F594" s="120"/>
      <c r="G594" s="120"/>
      <c r="H594" s="134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  <c r="AA594" s="120"/>
      <c r="AB594" s="120"/>
      <c r="AC594" s="39" t="s">
        <v>262</v>
      </c>
    </row>
    <row r="595" spans="1:29">
      <c r="A595" s="127"/>
      <c r="B595" s="120"/>
      <c r="C595" s="120"/>
      <c r="D595" s="120"/>
      <c r="E595" s="120"/>
      <c r="F595" s="120"/>
      <c r="G595" s="120"/>
      <c r="H595" s="134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  <c r="AA595" s="120"/>
      <c r="AB595" s="120"/>
      <c r="AC595" s="8" t="s">
        <v>977</v>
      </c>
    </row>
    <row r="596" spans="1:29">
      <c r="A596" s="127"/>
      <c r="B596" s="120"/>
      <c r="C596" s="120"/>
      <c r="D596" s="120"/>
      <c r="E596" s="120"/>
      <c r="F596" s="120"/>
      <c r="G596" s="120"/>
      <c r="H596" s="134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  <c r="AA596" s="120"/>
      <c r="AB596" s="120"/>
      <c r="AC596" s="8" t="s">
        <v>978</v>
      </c>
    </row>
    <row r="597" spans="1:29" ht="47.25">
      <c r="A597" s="127"/>
      <c r="B597" s="120"/>
      <c r="C597" s="120"/>
      <c r="D597" s="120"/>
      <c r="E597" s="120"/>
      <c r="F597" s="120"/>
      <c r="G597" s="120"/>
      <c r="H597" s="134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  <c r="AA597" s="120"/>
      <c r="AB597" s="120"/>
      <c r="AC597" s="39" t="s">
        <v>1045</v>
      </c>
    </row>
    <row r="598" spans="1:29">
      <c r="A598" s="127"/>
      <c r="B598" s="120"/>
      <c r="C598" s="120"/>
      <c r="D598" s="120"/>
      <c r="E598" s="120"/>
      <c r="F598" s="120"/>
      <c r="G598" s="120"/>
      <c r="H598" s="134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  <c r="AA598" s="120"/>
      <c r="AB598" s="120"/>
      <c r="AC598" s="8" t="s">
        <v>979</v>
      </c>
    </row>
    <row r="599" spans="1:29">
      <c r="A599" s="127"/>
      <c r="B599" s="120"/>
      <c r="C599" s="120"/>
      <c r="D599" s="120"/>
      <c r="E599" s="120"/>
      <c r="F599" s="120"/>
      <c r="G599" s="120"/>
      <c r="H599" s="134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  <c r="AA599" s="120"/>
      <c r="AB599" s="120"/>
      <c r="AC599" s="39" t="s">
        <v>980</v>
      </c>
    </row>
    <row r="600" spans="1:29">
      <c r="A600" s="127"/>
      <c r="B600" s="120"/>
      <c r="C600" s="120"/>
      <c r="D600" s="120"/>
      <c r="E600" s="120"/>
      <c r="F600" s="120"/>
      <c r="G600" s="120"/>
      <c r="H600" s="134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  <c r="AA600" s="120"/>
      <c r="AB600" s="120"/>
      <c r="AC600" s="8" t="s">
        <v>263</v>
      </c>
    </row>
    <row r="601" spans="1:29" ht="63">
      <c r="A601" s="127"/>
      <c r="B601" s="120"/>
      <c r="C601" s="120"/>
      <c r="D601" s="120"/>
      <c r="E601" s="120"/>
      <c r="F601" s="120"/>
      <c r="G601" s="120"/>
      <c r="H601" s="134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  <c r="AA601" s="120"/>
      <c r="AB601" s="120"/>
      <c r="AC601" s="39" t="s">
        <v>264</v>
      </c>
    </row>
    <row r="602" spans="1:29">
      <c r="A602" s="127"/>
      <c r="B602" s="120"/>
      <c r="C602" s="120"/>
      <c r="D602" s="120"/>
      <c r="E602" s="120"/>
      <c r="F602" s="120"/>
      <c r="G602" s="120"/>
      <c r="H602" s="134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  <c r="AA602" s="120"/>
      <c r="AB602" s="120"/>
      <c r="AC602" s="8" t="s">
        <v>265</v>
      </c>
    </row>
    <row r="603" spans="1:29">
      <c r="A603" s="127"/>
      <c r="B603" s="120"/>
      <c r="C603" s="120"/>
      <c r="D603" s="120"/>
      <c r="E603" s="120"/>
      <c r="F603" s="120"/>
      <c r="G603" s="120"/>
      <c r="H603" s="134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  <c r="AA603" s="120"/>
      <c r="AB603" s="120"/>
      <c r="AC603" s="8" t="s">
        <v>981</v>
      </c>
    </row>
    <row r="604" spans="1:29">
      <c r="A604" s="127"/>
      <c r="B604" s="120"/>
      <c r="C604" s="120"/>
      <c r="D604" s="120"/>
      <c r="E604" s="120"/>
      <c r="F604" s="120"/>
      <c r="G604" s="120"/>
      <c r="H604" s="134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  <c r="AA604" s="120"/>
      <c r="AB604" s="120"/>
      <c r="AC604" s="8" t="s">
        <v>266</v>
      </c>
    </row>
    <row r="605" spans="1:29">
      <c r="A605" s="127"/>
      <c r="B605" s="120"/>
      <c r="C605" s="120"/>
      <c r="D605" s="120"/>
      <c r="E605" s="120"/>
      <c r="F605" s="120"/>
      <c r="G605" s="120"/>
      <c r="H605" s="134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  <c r="AA605" s="120"/>
      <c r="AB605" s="120"/>
      <c r="AC605" s="39" t="s">
        <v>982</v>
      </c>
    </row>
    <row r="606" spans="1:29">
      <c r="A606" s="127"/>
      <c r="B606" s="120"/>
      <c r="C606" s="120"/>
      <c r="D606" s="120"/>
      <c r="E606" s="120"/>
      <c r="F606" s="120"/>
      <c r="G606" s="120"/>
      <c r="H606" s="134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  <c r="AA606" s="120"/>
      <c r="AB606" s="120"/>
      <c r="AC606" s="39" t="s">
        <v>983</v>
      </c>
    </row>
    <row r="607" spans="1:29">
      <c r="A607" s="127"/>
      <c r="B607" s="120"/>
      <c r="C607" s="120"/>
      <c r="D607" s="120"/>
      <c r="E607" s="120"/>
      <c r="F607" s="120"/>
      <c r="G607" s="120"/>
      <c r="H607" s="134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  <c r="AA607" s="120"/>
      <c r="AB607" s="120"/>
      <c r="AC607" s="39" t="s">
        <v>267</v>
      </c>
    </row>
    <row r="608" spans="1:29">
      <c r="A608" s="127"/>
      <c r="B608" s="120"/>
      <c r="C608" s="120"/>
      <c r="D608" s="120"/>
      <c r="E608" s="120"/>
      <c r="F608" s="120"/>
      <c r="G608" s="120"/>
      <c r="H608" s="134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  <c r="AA608" s="120"/>
      <c r="AB608" s="120"/>
      <c r="AC608" s="123" t="s">
        <v>725</v>
      </c>
    </row>
    <row r="609" spans="1:29" ht="31.5">
      <c r="A609" s="127"/>
      <c r="B609" s="120"/>
      <c r="C609" s="120"/>
      <c r="D609" s="120"/>
      <c r="E609" s="120"/>
      <c r="F609" s="120"/>
      <c r="G609" s="120"/>
      <c r="H609" s="134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  <c r="AA609" s="120"/>
      <c r="AB609" s="120"/>
      <c r="AC609" s="123" t="s">
        <v>726</v>
      </c>
    </row>
    <row r="610" spans="1:29">
      <c r="A610" s="127"/>
      <c r="B610" s="120"/>
      <c r="C610" s="120"/>
      <c r="D610" s="120"/>
      <c r="E610" s="120"/>
      <c r="F610" s="120"/>
      <c r="G610" s="120"/>
      <c r="H610" s="134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  <c r="AA610" s="120"/>
      <c r="AB610" s="120"/>
      <c r="AC610" s="123" t="s">
        <v>727</v>
      </c>
    </row>
    <row r="611" spans="1:29">
      <c r="A611" s="127"/>
      <c r="B611" s="120"/>
      <c r="C611" s="120"/>
      <c r="D611" s="120"/>
      <c r="E611" s="120"/>
      <c r="F611" s="120"/>
      <c r="G611" s="120"/>
      <c r="H611" s="134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  <c r="AA611" s="120"/>
      <c r="AB611" s="120"/>
      <c r="AC611" s="123" t="s">
        <v>728</v>
      </c>
    </row>
    <row r="612" spans="1:29">
      <c r="A612" s="127"/>
      <c r="B612" s="120"/>
      <c r="C612" s="120"/>
      <c r="D612" s="120"/>
      <c r="E612" s="120"/>
      <c r="F612" s="120"/>
      <c r="G612" s="120"/>
      <c r="H612" s="134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  <c r="AA612" s="120"/>
      <c r="AB612" s="120"/>
      <c r="AC612" s="123" t="s">
        <v>179</v>
      </c>
    </row>
    <row r="613" spans="1:29">
      <c r="A613" s="127"/>
      <c r="B613" s="120"/>
      <c r="C613" s="120"/>
      <c r="D613" s="120"/>
      <c r="E613" s="120"/>
      <c r="F613" s="120"/>
      <c r="G613" s="120"/>
      <c r="H613" s="134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  <c r="AA613" s="120"/>
      <c r="AB613" s="120"/>
      <c r="AC613" s="123" t="s">
        <v>181</v>
      </c>
    </row>
    <row r="614" spans="1:29">
      <c r="A614" s="127"/>
      <c r="B614" s="120"/>
      <c r="C614" s="120"/>
      <c r="D614" s="120"/>
      <c r="E614" s="120"/>
      <c r="F614" s="120"/>
      <c r="G614" s="120"/>
      <c r="H614" s="134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  <c r="AA614" s="120"/>
      <c r="AB614" s="120"/>
      <c r="AC614" s="123" t="s">
        <v>152</v>
      </c>
    </row>
    <row r="615" spans="1:29">
      <c r="A615" s="127"/>
      <c r="B615" s="120"/>
      <c r="C615" s="120"/>
      <c r="D615" s="120"/>
      <c r="E615" s="120"/>
      <c r="F615" s="120"/>
      <c r="G615" s="120"/>
      <c r="H615" s="134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  <c r="AA615" s="120"/>
      <c r="AB615" s="120"/>
      <c r="AC615" s="123" t="s">
        <v>182</v>
      </c>
    </row>
    <row r="616" spans="1:29">
      <c r="A616" s="127"/>
      <c r="B616" s="120"/>
      <c r="C616" s="120"/>
      <c r="D616" s="120"/>
      <c r="E616" s="120"/>
      <c r="F616" s="120"/>
      <c r="G616" s="120"/>
      <c r="H616" s="134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  <c r="AA616" s="120"/>
      <c r="AB616" s="120"/>
      <c r="AC616" s="123" t="s">
        <v>729</v>
      </c>
    </row>
    <row r="617" spans="1:29">
      <c r="A617" s="127"/>
      <c r="B617" s="120"/>
      <c r="C617" s="120"/>
      <c r="D617" s="120"/>
      <c r="E617" s="120"/>
      <c r="F617" s="120"/>
      <c r="G617" s="120"/>
      <c r="H617" s="134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  <c r="AA617" s="120"/>
      <c r="AB617" s="120"/>
      <c r="AC617" s="123" t="s">
        <v>730</v>
      </c>
    </row>
    <row r="618" spans="1:29">
      <c r="A618" s="127"/>
      <c r="B618" s="120"/>
      <c r="C618" s="120"/>
      <c r="D618" s="120"/>
      <c r="E618" s="120"/>
      <c r="F618" s="120"/>
      <c r="G618" s="120"/>
      <c r="H618" s="134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  <c r="AA618" s="120"/>
      <c r="AB618" s="120"/>
      <c r="AC618" s="123" t="s">
        <v>731</v>
      </c>
    </row>
    <row r="619" spans="1:29">
      <c r="A619" s="127"/>
      <c r="B619" s="120"/>
      <c r="C619" s="120"/>
      <c r="D619" s="120"/>
      <c r="E619" s="120"/>
      <c r="F619" s="120"/>
      <c r="G619" s="120"/>
      <c r="H619" s="134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  <c r="AA619" s="120"/>
      <c r="AB619" s="120"/>
      <c r="AC619" s="123" t="s">
        <v>732</v>
      </c>
    </row>
    <row r="620" spans="1:29">
      <c r="A620" s="127"/>
      <c r="B620" s="120"/>
      <c r="C620" s="120"/>
      <c r="D620" s="120"/>
      <c r="E620" s="120"/>
      <c r="F620" s="120"/>
      <c r="G620" s="120"/>
      <c r="H620" s="134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  <c r="AA620" s="120"/>
      <c r="AB620" s="120"/>
      <c r="AC620" s="123" t="s">
        <v>733</v>
      </c>
    </row>
    <row r="621" spans="1:29">
      <c r="A621" s="127"/>
      <c r="B621" s="120"/>
      <c r="C621" s="120"/>
      <c r="D621" s="120"/>
      <c r="E621" s="120"/>
      <c r="F621" s="120"/>
      <c r="G621" s="120"/>
      <c r="H621" s="134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  <c r="AA621" s="120"/>
      <c r="AB621" s="120"/>
      <c r="AC621" s="123" t="s">
        <v>734</v>
      </c>
    </row>
    <row r="622" spans="1:29">
      <c r="A622" s="127"/>
      <c r="B622" s="120"/>
      <c r="C622" s="120"/>
      <c r="D622" s="120"/>
      <c r="E622" s="120"/>
      <c r="F622" s="120"/>
      <c r="G622" s="120"/>
      <c r="H622" s="134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  <c r="AA622" s="120"/>
      <c r="AB622" s="120"/>
      <c r="AC622" s="123" t="s">
        <v>984</v>
      </c>
    </row>
    <row r="623" spans="1:29">
      <c r="A623" s="127"/>
      <c r="B623" s="120"/>
      <c r="C623" s="120"/>
      <c r="D623" s="120"/>
      <c r="E623" s="120"/>
      <c r="F623" s="120"/>
      <c r="G623" s="120"/>
      <c r="H623" s="134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  <c r="AA623" s="120"/>
      <c r="AB623" s="120"/>
      <c r="AC623" s="123" t="s">
        <v>183</v>
      </c>
    </row>
    <row r="624" spans="1:29">
      <c r="A624" s="127"/>
      <c r="B624" s="120"/>
      <c r="C624" s="120"/>
      <c r="D624" s="120"/>
      <c r="E624" s="120"/>
      <c r="F624" s="120"/>
      <c r="G624" s="120"/>
      <c r="H624" s="134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  <c r="AA624" s="120"/>
      <c r="AB624" s="120"/>
      <c r="AC624" s="123" t="s">
        <v>184</v>
      </c>
    </row>
    <row r="625" spans="1:29">
      <c r="A625" s="127"/>
      <c r="B625" s="120"/>
      <c r="C625" s="120"/>
      <c r="D625" s="120"/>
      <c r="E625" s="120"/>
      <c r="F625" s="120"/>
      <c r="G625" s="120"/>
      <c r="H625" s="134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  <c r="AA625" s="120"/>
      <c r="AB625" s="120"/>
      <c r="AC625" s="123" t="s">
        <v>735</v>
      </c>
    </row>
    <row r="626" spans="1:29">
      <c r="A626" s="127"/>
      <c r="B626" s="120"/>
      <c r="C626" s="120"/>
      <c r="D626" s="120"/>
      <c r="E626" s="120"/>
      <c r="F626" s="120"/>
      <c r="G626" s="120"/>
      <c r="H626" s="134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  <c r="AA626" s="120"/>
      <c r="AB626" s="120"/>
      <c r="AC626" s="123" t="s">
        <v>736</v>
      </c>
    </row>
    <row r="627" spans="1:29">
      <c r="A627" s="127"/>
      <c r="B627" s="120"/>
      <c r="C627" s="120"/>
      <c r="D627" s="120"/>
      <c r="E627" s="120"/>
      <c r="F627" s="120"/>
      <c r="G627" s="120"/>
      <c r="H627" s="134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  <c r="AA627" s="120"/>
      <c r="AB627" s="120"/>
      <c r="AC627" s="123" t="s">
        <v>185</v>
      </c>
    </row>
    <row r="628" spans="1:29">
      <c r="A628" s="127"/>
      <c r="B628" s="120"/>
      <c r="C628" s="120"/>
      <c r="D628" s="120"/>
      <c r="E628" s="120"/>
      <c r="F628" s="120"/>
      <c r="G628" s="120"/>
      <c r="H628" s="134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  <c r="AA628" s="120"/>
      <c r="AB628" s="120"/>
      <c r="AC628" s="123" t="s">
        <v>737</v>
      </c>
    </row>
    <row r="629" spans="1:29">
      <c r="A629" s="127"/>
      <c r="B629" s="120"/>
      <c r="C629" s="120"/>
      <c r="D629" s="120"/>
      <c r="E629" s="120"/>
      <c r="F629" s="120"/>
      <c r="G629" s="120"/>
      <c r="H629" s="134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  <c r="AA629" s="120"/>
      <c r="AB629" s="120"/>
      <c r="AC629" s="123" t="s">
        <v>186</v>
      </c>
    </row>
    <row r="630" spans="1:29">
      <c r="A630" s="127"/>
      <c r="B630" s="120"/>
      <c r="C630" s="120"/>
      <c r="D630" s="120"/>
      <c r="E630" s="120"/>
      <c r="F630" s="120"/>
      <c r="G630" s="120"/>
      <c r="H630" s="134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  <c r="AA630" s="120"/>
      <c r="AB630" s="120"/>
      <c r="AC630" s="123" t="s">
        <v>187</v>
      </c>
    </row>
    <row r="631" spans="1:29" ht="31.5">
      <c r="A631" s="127"/>
      <c r="B631" s="120"/>
      <c r="C631" s="120"/>
      <c r="D631" s="120"/>
      <c r="E631" s="120"/>
      <c r="F631" s="120"/>
      <c r="G631" s="120"/>
      <c r="H631" s="134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  <c r="AA631" s="120"/>
      <c r="AB631" s="120"/>
      <c r="AC631" s="123" t="s">
        <v>703</v>
      </c>
    </row>
    <row r="632" spans="1:29">
      <c r="A632" s="127"/>
      <c r="B632" s="120"/>
      <c r="C632" s="120"/>
      <c r="D632" s="120"/>
      <c r="E632" s="120"/>
      <c r="F632" s="120"/>
      <c r="G632" s="120"/>
      <c r="H632" s="134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  <c r="AA632" s="120"/>
      <c r="AB632" s="120"/>
      <c r="AC632" s="123" t="s">
        <v>188</v>
      </c>
    </row>
    <row r="633" spans="1:29" ht="94.5">
      <c r="A633" s="127"/>
      <c r="B633" s="120"/>
      <c r="C633" s="120"/>
      <c r="D633" s="120"/>
      <c r="E633" s="120"/>
      <c r="F633" s="120"/>
      <c r="G633" s="120"/>
      <c r="H633" s="134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  <c r="AA633" s="120"/>
      <c r="AB633" s="120"/>
      <c r="AC633" s="123" t="s">
        <v>189</v>
      </c>
    </row>
    <row r="634" spans="1:29">
      <c r="A634" s="127"/>
      <c r="B634" s="120"/>
      <c r="C634" s="120"/>
      <c r="D634" s="120"/>
      <c r="E634" s="120"/>
      <c r="F634" s="120"/>
      <c r="G634" s="120"/>
      <c r="H634" s="134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  <c r="AA634" s="120"/>
      <c r="AB634" s="120"/>
      <c r="AC634" s="123" t="s">
        <v>190</v>
      </c>
    </row>
    <row r="635" spans="1:29">
      <c r="A635" s="127"/>
      <c r="B635" s="120"/>
      <c r="C635" s="120"/>
      <c r="D635" s="120"/>
      <c r="E635" s="120"/>
      <c r="F635" s="120"/>
      <c r="G635" s="120"/>
      <c r="H635" s="134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  <c r="AA635" s="120"/>
      <c r="AB635" s="120"/>
      <c r="AC635" s="123" t="s">
        <v>167</v>
      </c>
    </row>
    <row r="636" spans="1:29">
      <c r="A636" s="127"/>
      <c r="B636" s="120"/>
      <c r="C636" s="120"/>
      <c r="D636" s="120"/>
      <c r="E636" s="120"/>
      <c r="F636" s="120"/>
      <c r="G636" s="120"/>
      <c r="H636" s="134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  <c r="AA636" s="120"/>
      <c r="AB636" s="120"/>
      <c r="AC636" s="123" t="s">
        <v>191</v>
      </c>
    </row>
    <row r="637" spans="1:29">
      <c r="A637" s="127"/>
      <c r="B637" s="120"/>
      <c r="C637" s="120"/>
      <c r="D637" s="120"/>
      <c r="E637" s="120"/>
      <c r="F637" s="120"/>
      <c r="G637" s="120"/>
      <c r="H637" s="134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  <c r="AA637" s="120"/>
      <c r="AB637" s="120"/>
      <c r="AC637" s="123" t="s">
        <v>706</v>
      </c>
    </row>
    <row r="638" spans="1:29">
      <c r="A638" s="127"/>
      <c r="B638" s="120"/>
      <c r="C638" s="120"/>
      <c r="D638" s="120"/>
      <c r="E638" s="120"/>
      <c r="F638" s="120"/>
      <c r="G638" s="120"/>
      <c r="H638" s="134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  <c r="AA638" s="120"/>
      <c r="AB638" s="120"/>
      <c r="AC638" s="123" t="s">
        <v>192</v>
      </c>
    </row>
    <row r="639" spans="1:29">
      <c r="A639" s="127"/>
      <c r="B639" s="120"/>
      <c r="C639" s="120"/>
      <c r="D639" s="120"/>
      <c r="E639" s="120"/>
      <c r="F639" s="120"/>
      <c r="G639" s="120"/>
      <c r="H639" s="134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  <c r="AA639" s="120"/>
      <c r="AB639" s="120"/>
      <c r="AC639" s="123" t="s">
        <v>740</v>
      </c>
    </row>
    <row r="640" spans="1:29">
      <c r="A640" s="127"/>
      <c r="B640" s="120"/>
      <c r="C640" s="120"/>
      <c r="D640" s="120"/>
      <c r="E640" s="120"/>
      <c r="F640" s="120"/>
      <c r="G640" s="120"/>
      <c r="H640" s="134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  <c r="AA640" s="120"/>
      <c r="AB640" s="120"/>
      <c r="AC640" s="123" t="s">
        <v>741</v>
      </c>
    </row>
    <row r="641" spans="1:29">
      <c r="A641" s="127"/>
      <c r="B641" s="120"/>
      <c r="C641" s="120"/>
      <c r="D641" s="120"/>
      <c r="E641" s="120"/>
      <c r="F641" s="120"/>
      <c r="G641" s="120"/>
      <c r="H641" s="134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  <c r="AA641" s="120"/>
      <c r="AB641" s="120"/>
      <c r="AC641" s="123" t="s">
        <v>742</v>
      </c>
    </row>
    <row r="642" spans="1:29">
      <c r="A642" s="127"/>
      <c r="B642" s="120"/>
      <c r="C642" s="120"/>
      <c r="D642" s="120"/>
      <c r="E642" s="120"/>
      <c r="F642" s="120"/>
      <c r="G642" s="120"/>
      <c r="H642" s="134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  <c r="AA642" s="120"/>
      <c r="AB642" s="120"/>
      <c r="AC642" s="123" t="s">
        <v>743</v>
      </c>
    </row>
    <row r="643" spans="1:29">
      <c r="A643" s="127"/>
      <c r="B643" s="120"/>
      <c r="C643" s="120"/>
      <c r="D643" s="120"/>
      <c r="E643" s="120"/>
      <c r="F643" s="120"/>
      <c r="G643" s="120"/>
      <c r="H643" s="134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  <c r="AA643" s="120"/>
      <c r="AB643" s="120"/>
      <c r="AC643" s="123" t="s">
        <v>744</v>
      </c>
    </row>
    <row r="644" spans="1:29">
      <c r="A644" s="127"/>
      <c r="B644" s="120"/>
      <c r="C644" s="120"/>
      <c r="D644" s="120"/>
      <c r="E644" s="120"/>
      <c r="F644" s="120"/>
      <c r="G644" s="120"/>
      <c r="H644" s="134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  <c r="AA644" s="120"/>
      <c r="AB644" s="120"/>
      <c r="AC644" s="123" t="s">
        <v>193</v>
      </c>
    </row>
    <row r="645" spans="1:29">
      <c r="A645" s="127"/>
      <c r="B645" s="120"/>
      <c r="C645" s="120"/>
      <c r="D645" s="120"/>
      <c r="E645" s="120"/>
      <c r="F645" s="120"/>
      <c r="G645" s="120"/>
      <c r="H645" s="134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  <c r="AA645" s="120"/>
      <c r="AB645" s="120"/>
      <c r="AC645" s="77" t="s">
        <v>713</v>
      </c>
    </row>
    <row r="646" spans="1:29" ht="31.5">
      <c r="A646" s="127"/>
      <c r="B646" s="120"/>
      <c r="C646" s="120"/>
      <c r="D646" s="120"/>
      <c r="E646" s="120"/>
      <c r="F646" s="120"/>
      <c r="G646" s="120"/>
      <c r="H646" s="134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  <c r="AA646" s="120"/>
      <c r="AB646" s="120"/>
      <c r="AC646" s="123" t="s">
        <v>1047</v>
      </c>
    </row>
    <row r="647" spans="1:29" ht="31.5">
      <c r="A647" s="127"/>
      <c r="B647" s="120"/>
      <c r="C647" s="120"/>
      <c r="D647" s="120"/>
      <c r="E647" s="120"/>
      <c r="F647" s="120"/>
      <c r="G647" s="120"/>
      <c r="H647" s="134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  <c r="AA647" s="120"/>
      <c r="AB647" s="120"/>
      <c r="AC647" s="123" t="s">
        <v>1048</v>
      </c>
    </row>
    <row r="648" spans="1:29" ht="31.5">
      <c r="A648" s="127"/>
      <c r="B648" s="120"/>
      <c r="C648" s="120"/>
      <c r="D648" s="120"/>
      <c r="E648" s="120"/>
      <c r="F648" s="120"/>
      <c r="G648" s="120"/>
      <c r="H648" s="134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  <c r="AA648" s="120"/>
      <c r="AB648" s="120"/>
      <c r="AC648" s="123" t="s">
        <v>1049</v>
      </c>
    </row>
    <row r="649" spans="1:29" ht="31.5">
      <c r="A649" s="127"/>
      <c r="B649" s="120"/>
      <c r="C649" s="120"/>
      <c r="D649" s="120"/>
      <c r="E649" s="120"/>
      <c r="F649" s="120"/>
      <c r="G649" s="120"/>
      <c r="H649" s="134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  <c r="AA649" s="120"/>
      <c r="AB649" s="120"/>
      <c r="AC649" s="123" t="s">
        <v>1050</v>
      </c>
    </row>
    <row r="650" spans="1:29" ht="63">
      <c r="A650" s="127"/>
      <c r="B650" s="120"/>
      <c r="C650" s="120"/>
      <c r="D650" s="120"/>
      <c r="E650" s="120"/>
      <c r="F650" s="120"/>
      <c r="G650" s="120"/>
      <c r="H650" s="134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  <c r="AA650" s="120"/>
      <c r="AB650" s="120"/>
      <c r="AC650" s="123" t="s">
        <v>194</v>
      </c>
    </row>
    <row r="651" spans="1:29" ht="63">
      <c r="A651" s="127"/>
      <c r="B651" s="120"/>
      <c r="C651" s="120"/>
      <c r="D651" s="120"/>
      <c r="E651" s="120"/>
      <c r="F651" s="120"/>
      <c r="G651" s="120"/>
      <c r="H651" s="134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  <c r="AA651" s="120"/>
      <c r="AB651" s="120"/>
      <c r="AC651" s="123" t="s">
        <v>195</v>
      </c>
    </row>
    <row r="652" spans="1:29">
      <c r="A652" s="127"/>
      <c r="B652" s="120"/>
      <c r="C652" s="120"/>
      <c r="D652" s="120"/>
      <c r="E652" s="120"/>
      <c r="F652" s="120"/>
      <c r="G652" s="120"/>
      <c r="H652" s="134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120"/>
      <c r="AB652" s="120"/>
      <c r="AC652" s="123" t="s">
        <v>196</v>
      </c>
    </row>
    <row r="653" spans="1:29">
      <c r="A653" s="127"/>
      <c r="B653" s="120"/>
      <c r="C653" s="120"/>
      <c r="D653" s="120"/>
      <c r="E653" s="120"/>
      <c r="F653" s="120"/>
      <c r="G653" s="120"/>
      <c r="H653" s="134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  <c r="AA653" s="120"/>
      <c r="AB653" s="120"/>
      <c r="AC653" s="123" t="s">
        <v>197</v>
      </c>
    </row>
    <row r="654" spans="1:29">
      <c r="A654" s="127"/>
      <c r="B654" s="120"/>
      <c r="C654" s="120"/>
      <c r="D654" s="120"/>
      <c r="E654" s="120"/>
      <c r="F654" s="120"/>
      <c r="G654" s="120"/>
      <c r="H654" s="134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  <c r="AA654" s="120"/>
      <c r="AB654" s="120"/>
      <c r="AC654" s="123" t="s">
        <v>198</v>
      </c>
    </row>
    <row r="655" spans="1:29">
      <c r="A655" s="127"/>
      <c r="B655" s="120"/>
      <c r="C655" s="120"/>
      <c r="D655" s="120"/>
      <c r="E655" s="120"/>
      <c r="F655" s="120"/>
      <c r="G655" s="120"/>
      <c r="H655" s="134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  <c r="AA655" s="120"/>
      <c r="AB655" s="120"/>
      <c r="AC655" s="123" t="s">
        <v>745</v>
      </c>
    </row>
    <row r="656" spans="1:29">
      <c r="A656" s="127"/>
      <c r="B656" s="120"/>
      <c r="C656" s="120"/>
      <c r="D656" s="120"/>
      <c r="E656" s="120"/>
      <c r="F656" s="120"/>
      <c r="G656" s="120"/>
      <c r="H656" s="134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  <c r="AA656" s="120"/>
      <c r="AB656" s="120"/>
      <c r="AC656" s="123" t="s">
        <v>199</v>
      </c>
    </row>
    <row r="657" spans="1:29">
      <c r="A657" s="127"/>
      <c r="B657" s="120"/>
      <c r="C657" s="120"/>
      <c r="D657" s="120"/>
      <c r="E657" s="120"/>
      <c r="F657" s="120"/>
      <c r="G657" s="120"/>
      <c r="H657" s="134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  <c r="AA657" s="120"/>
      <c r="AB657" s="120"/>
      <c r="AC657" s="123" t="s">
        <v>200</v>
      </c>
    </row>
    <row r="658" spans="1:29">
      <c r="A658" s="127"/>
      <c r="B658" s="120"/>
      <c r="C658" s="120"/>
      <c r="D658" s="120"/>
      <c r="E658" s="120"/>
      <c r="F658" s="120"/>
      <c r="G658" s="120"/>
      <c r="H658" s="134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  <c r="AA658" s="120"/>
      <c r="AB658" s="120"/>
      <c r="AC658" s="123" t="s">
        <v>746</v>
      </c>
    </row>
    <row r="659" spans="1:29">
      <c r="A659" s="127"/>
      <c r="B659" s="120"/>
      <c r="C659" s="120"/>
      <c r="D659" s="120"/>
      <c r="E659" s="120"/>
      <c r="F659" s="120"/>
      <c r="G659" s="120"/>
      <c r="H659" s="134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  <c r="AA659" s="120"/>
      <c r="AB659" s="120"/>
      <c r="AC659" s="123" t="s">
        <v>201</v>
      </c>
    </row>
    <row r="660" spans="1:29">
      <c r="A660" s="127"/>
      <c r="B660" s="120"/>
      <c r="C660" s="120"/>
      <c r="D660" s="120"/>
      <c r="E660" s="120"/>
      <c r="F660" s="120"/>
      <c r="G660" s="120"/>
      <c r="H660" s="134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  <c r="AA660" s="120"/>
      <c r="AB660" s="120"/>
      <c r="AC660" s="123" t="s">
        <v>747</v>
      </c>
    </row>
    <row r="661" spans="1:29">
      <c r="A661" s="127"/>
      <c r="B661" s="120"/>
      <c r="C661" s="120"/>
      <c r="D661" s="120"/>
      <c r="E661" s="120"/>
      <c r="F661" s="120"/>
      <c r="G661" s="120"/>
      <c r="H661" s="134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  <c r="AA661" s="120"/>
      <c r="AB661" s="120"/>
      <c r="AC661" s="123" t="s">
        <v>748</v>
      </c>
    </row>
    <row r="662" spans="1:29">
      <c r="A662" s="127"/>
      <c r="B662" s="120"/>
      <c r="C662" s="120"/>
      <c r="D662" s="120"/>
      <c r="E662" s="120"/>
      <c r="F662" s="120"/>
      <c r="G662" s="120"/>
      <c r="H662" s="134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  <c r="AA662" s="120"/>
      <c r="AB662" s="120"/>
      <c r="AC662" s="123" t="s">
        <v>749</v>
      </c>
    </row>
    <row r="663" spans="1:29">
      <c r="A663" s="127"/>
      <c r="B663" s="120"/>
      <c r="C663" s="120"/>
      <c r="D663" s="120"/>
      <c r="E663" s="120"/>
      <c r="F663" s="120"/>
      <c r="G663" s="120"/>
      <c r="H663" s="134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  <c r="AA663" s="120"/>
      <c r="AB663" s="120"/>
      <c r="AC663" s="123" t="s">
        <v>750</v>
      </c>
    </row>
    <row r="664" spans="1:29">
      <c r="A664" s="127"/>
      <c r="B664" s="120"/>
      <c r="C664" s="120"/>
      <c r="D664" s="120"/>
      <c r="E664" s="120"/>
      <c r="F664" s="120"/>
      <c r="G664" s="120"/>
      <c r="H664" s="134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  <c r="AA664" s="120"/>
      <c r="AB664" s="120"/>
      <c r="AC664" s="123" t="s">
        <v>751</v>
      </c>
    </row>
    <row r="665" spans="1:29">
      <c r="A665" s="127"/>
      <c r="B665" s="120"/>
      <c r="C665" s="120"/>
      <c r="D665" s="120"/>
      <c r="E665" s="120"/>
      <c r="F665" s="120"/>
      <c r="G665" s="120"/>
      <c r="H665" s="134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  <c r="AA665" s="120"/>
      <c r="AB665" s="120"/>
      <c r="AC665" s="77" t="s">
        <v>150</v>
      </c>
    </row>
    <row r="666" spans="1:29">
      <c r="A666" s="127"/>
      <c r="B666" s="120"/>
      <c r="C666" s="120"/>
      <c r="D666" s="120"/>
      <c r="E666" s="120"/>
      <c r="F666" s="120"/>
      <c r="G666" s="120"/>
      <c r="H666" s="134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  <c r="AA666" s="120"/>
      <c r="AB666" s="120"/>
      <c r="AC666" s="77" t="s">
        <v>827</v>
      </c>
    </row>
    <row r="667" spans="1:29" ht="31.5">
      <c r="A667" s="127"/>
      <c r="B667" s="120"/>
      <c r="C667" s="120"/>
      <c r="D667" s="120"/>
      <c r="E667" s="120"/>
      <c r="F667" s="120"/>
      <c r="G667" s="120"/>
      <c r="H667" s="134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  <c r="AA667" s="120"/>
      <c r="AB667" s="120"/>
      <c r="AC667" s="77" t="s">
        <v>698</v>
      </c>
    </row>
    <row r="668" spans="1:29" ht="31.5">
      <c r="A668" s="127"/>
      <c r="B668" s="120"/>
      <c r="C668" s="120"/>
      <c r="D668" s="120"/>
      <c r="E668" s="120"/>
      <c r="F668" s="120"/>
      <c r="G668" s="120"/>
      <c r="H668" s="134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  <c r="AA668" s="120"/>
      <c r="AB668" s="120"/>
      <c r="AC668" s="77" t="s">
        <v>151</v>
      </c>
    </row>
    <row r="669" spans="1:29">
      <c r="A669" s="127"/>
      <c r="B669" s="120"/>
      <c r="C669" s="120"/>
      <c r="D669" s="120"/>
      <c r="E669" s="120"/>
      <c r="F669" s="120"/>
      <c r="G669" s="120"/>
      <c r="H669" s="134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  <c r="AA669" s="120"/>
      <c r="AB669" s="120"/>
      <c r="AC669" s="77" t="s">
        <v>699</v>
      </c>
    </row>
    <row r="670" spans="1:29" ht="31.5">
      <c r="A670" s="127"/>
      <c r="B670" s="120"/>
      <c r="C670" s="120"/>
      <c r="D670" s="120"/>
      <c r="E670" s="120"/>
      <c r="F670" s="120"/>
      <c r="G670" s="120"/>
      <c r="H670" s="134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  <c r="AA670" s="120"/>
      <c r="AB670" s="120"/>
      <c r="AC670" s="77" t="s">
        <v>153</v>
      </c>
    </row>
    <row r="671" spans="1:29">
      <c r="A671" s="127"/>
      <c r="B671" s="120"/>
      <c r="C671" s="120"/>
      <c r="D671" s="120"/>
      <c r="E671" s="120"/>
      <c r="F671" s="120"/>
      <c r="G671" s="120"/>
      <c r="H671" s="134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  <c r="AA671" s="120"/>
      <c r="AB671" s="120"/>
      <c r="AC671" s="77" t="s">
        <v>700</v>
      </c>
    </row>
    <row r="672" spans="1:29">
      <c r="A672" s="127"/>
      <c r="B672" s="120"/>
      <c r="C672" s="120"/>
      <c r="D672" s="120"/>
      <c r="E672" s="120"/>
      <c r="F672" s="120"/>
      <c r="G672" s="120"/>
      <c r="H672" s="134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  <c r="AA672" s="120"/>
      <c r="AB672" s="120"/>
      <c r="AC672" s="77" t="s">
        <v>154</v>
      </c>
    </row>
    <row r="673" spans="1:29">
      <c r="A673" s="127"/>
      <c r="B673" s="120"/>
      <c r="C673" s="120"/>
      <c r="D673" s="120"/>
      <c r="E673" s="120"/>
      <c r="F673" s="120"/>
      <c r="G673" s="120"/>
      <c r="H673" s="134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  <c r="AA673" s="120"/>
      <c r="AB673" s="120"/>
      <c r="AC673" s="77" t="s">
        <v>155</v>
      </c>
    </row>
    <row r="674" spans="1:29">
      <c r="A674" s="127"/>
      <c r="B674" s="120"/>
      <c r="C674" s="120"/>
      <c r="D674" s="120"/>
      <c r="E674" s="120"/>
      <c r="F674" s="120"/>
      <c r="G674" s="120"/>
      <c r="H674" s="134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  <c r="AA674" s="120"/>
      <c r="AB674" s="120"/>
      <c r="AC674" s="77" t="s">
        <v>156</v>
      </c>
    </row>
    <row r="675" spans="1:29">
      <c r="A675" s="127"/>
      <c r="B675" s="120"/>
      <c r="C675" s="120"/>
      <c r="D675" s="120"/>
      <c r="E675" s="120"/>
      <c r="F675" s="120"/>
      <c r="G675" s="120"/>
      <c r="H675" s="134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  <c r="AA675" s="120"/>
      <c r="AB675" s="120"/>
      <c r="AC675" s="77" t="s">
        <v>157</v>
      </c>
    </row>
    <row r="676" spans="1:29">
      <c r="A676" s="127"/>
      <c r="B676" s="120"/>
      <c r="C676" s="120"/>
      <c r="D676" s="120"/>
      <c r="E676" s="120"/>
      <c r="F676" s="120"/>
      <c r="G676" s="120"/>
      <c r="H676" s="134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  <c r="AA676" s="120"/>
      <c r="AB676" s="120"/>
      <c r="AC676" s="79" t="s">
        <v>158</v>
      </c>
    </row>
    <row r="677" spans="1:29" ht="31.5">
      <c r="A677" s="127"/>
      <c r="B677" s="120"/>
      <c r="C677" s="120"/>
      <c r="D677" s="120"/>
      <c r="E677" s="120"/>
      <c r="F677" s="120"/>
      <c r="G677" s="120"/>
      <c r="H677" s="134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  <c r="AA677" s="120"/>
      <c r="AB677" s="120"/>
      <c r="AC677" s="77" t="s">
        <v>159</v>
      </c>
    </row>
    <row r="678" spans="1:29">
      <c r="A678" s="127"/>
      <c r="B678" s="120"/>
      <c r="C678" s="120"/>
      <c r="D678" s="120"/>
      <c r="E678" s="120"/>
      <c r="F678" s="120"/>
      <c r="G678" s="120"/>
      <c r="H678" s="134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  <c r="AA678" s="120"/>
      <c r="AB678" s="120"/>
      <c r="AC678" s="77" t="s">
        <v>160</v>
      </c>
    </row>
    <row r="679" spans="1:29">
      <c r="A679" s="127"/>
      <c r="B679" s="120"/>
      <c r="C679" s="120"/>
      <c r="D679" s="120"/>
      <c r="E679" s="120"/>
      <c r="F679" s="120"/>
      <c r="G679" s="120"/>
      <c r="H679" s="134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  <c r="AA679" s="120"/>
      <c r="AB679" s="120"/>
      <c r="AC679" s="77" t="s">
        <v>161</v>
      </c>
    </row>
    <row r="680" spans="1:29">
      <c r="A680" s="127"/>
      <c r="B680" s="120"/>
      <c r="C680" s="120"/>
      <c r="D680" s="120"/>
      <c r="E680" s="120"/>
      <c r="F680" s="120"/>
      <c r="G680" s="120"/>
      <c r="H680" s="134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  <c r="AA680" s="120"/>
      <c r="AB680" s="120"/>
      <c r="AC680" s="77" t="s">
        <v>162</v>
      </c>
    </row>
    <row r="681" spans="1:29">
      <c r="A681" s="127"/>
      <c r="B681" s="120"/>
      <c r="C681" s="120"/>
      <c r="D681" s="120"/>
      <c r="E681" s="120"/>
      <c r="F681" s="120"/>
      <c r="G681" s="120"/>
      <c r="H681" s="134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  <c r="AA681" s="120"/>
      <c r="AB681" s="120"/>
      <c r="AC681" s="77" t="s">
        <v>163</v>
      </c>
    </row>
    <row r="682" spans="1:29">
      <c r="A682" s="127"/>
      <c r="B682" s="120"/>
      <c r="C682" s="120"/>
      <c r="D682" s="120"/>
      <c r="E682" s="120"/>
      <c r="F682" s="120"/>
      <c r="G682" s="120"/>
      <c r="H682" s="134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  <c r="AA682" s="120"/>
      <c r="AB682" s="120"/>
      <c r="AC682" s="77" t="s">
        <v>701</v>
      </c>
    </row>
    <row r="683" spans="1:29">
      <c r="A683" s="127"/>
      <c r="B683" s="120"/>
      <c r="C683" s="120"/>
      <c r="D683" s="120"/>
      <c r="E683" s="120"/>
      <c r="F683" s="120"/>
      <c r="G683" s="120"/>
      <c r="H683" s="134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  <c r="AA683" s="120"/>
      <c r="AB683" s="120"/>
      <c r="AC683" s="77" t="s">
        <v>702</v>
      </c>
    </row>
    <row r="684" spans="1:29">
      <c r="A684" s="127"/>
      <c r="B684" s="120"/>
      <c r="C684" s="120"/>
      <c r="D684" s="120"/>
      <c r="E684" s="120"/>
      <c r="F684" s="120"/>
      <c r="G684" s="120"/>
      <c r="H684" s="134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  <c r="AA684" s="120"/>
      <c r="AB684" s="120"/>
      <c r="AC684" s="77" t="s">
        <v>164</v>
      </c>
    </row>
    <row r="685" spans="1:29">
      <c r="A685" s="127"/>
      <c r="B685" s="120"/>
      <c r="C685" s="120"/>
      <c r="D685" s="120"/>
      <c r="E685" s="120"/>
      <c r="F685" s="120"/>
      <c r="G685" s="120"/>
      <c r="H685" s="134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  <c r="AA685" s="120"/>
      <c r="AB685" s="120"/>
      <c r="AC685" s="77" t="s">
        <v>704</v>
      </c>
    </row>
    <row r="686" spans="1:29">
      <c r="A686" s="127"/>
      <c r="B686" s="120"/>
      <c r="C686" s="120"/>
      <c r="D686" s="120"/>
      <c r="E686" s="120"/>
      <c r="F686" s="120"/>
      <c r="G686" s="120"/>
      <c r="H686" s="134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  <c r="AA686" s="120"/>
      <c r="AB686" s="120"/>
      <c r="AC686" s="77" t="s">
        <v>165</v>
      </c>
    </row>
    <row r="687" spans="1:29" ht="31.5">
      <c r="A687" s="127"/>
      <c r="B687" s="120"/>
      <c r="C687" s="120"/>
      <c r="D687" s="120"/>
      <c r="E687" s="120"/>
      <c r="F687" s="120"/>
      <c r="G687" s="120"/>
      <c r="H687" s="134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  <c r="AA687" s="120"/>
      <c r="AB687" s="120"/>
      <c r="AC687" s="77" t="s">
        <v>166</v>
      </c>
    </row>
    <row r="688" spans="1:29">
      <c r="A688" s="127"/>
      <c r="B688" s="120"/>
      <c r="C688" s="120"/>
      <c r="D688" s="120"/>
      <c r="E688" s="120"/>
      <c r="F688" s="120"/>
      <c r="G688" s="120"/>
      <c r="H688" s="134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  <c r="AA688" s="120"/>
      <c r="AB688" s="120"/>
      <c r="AC688" s="77" t="s">
        <v>705</v>
      </c>
    </row>
    <row r="689" spans="1:29" ht="31.5">
      <c r="A689" s="127"/>
      <c r="B689" s="120"/>
      <c r="C689" s="120"/>
      <c r="D689" s="120"/>
      <c r="E689" s="120"/>
      <c r="F689" s="120"/>
      <c r="G689" s="120"/>
      <c r="H689" s="134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  <c r="AA689" s="120"/>
      <c r="AB689" s="120"/>
      <c r="AC689" s="77" t="s">
        <v>707</v>
      </c>
    </row>
    <row r="690" spans="1:29">
      <c r="A690" s="127"/>
      <c r="B690" s="120"/>
      <c r="C690" s="120"/>
      <c r="D690" s="120"/>
      <c r="E690" s="120"/>
      <c r="F690" s="120"/>
      <c r="G690" s="120"/>
      <c r="H690" s="134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  <c r="AA690" s="120"/>
      <c r="AB690" s="120"/>
      <c r="AC690" s="77" t="s">
        <v>168</v>
      </c>
    </row>
    <row r="691" spans="1:29" ht="31.5">
      <c r="A691" s="127"/>
      <c r="B691" s="120"/>
      <c r="C691" s="120"/>
      <c r="D691" s="120"/>
      <c r="E691" s="120"/>
      <c r="F691" s="120"/>
      <c r="G691" s="120"/>
      <c r="H691" s="134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  <c r="AA691" s="120"/>
      <c r="AB691" s="120"/>
      <c r="AC691" s="77" t="s">
        <v>708</v>
      </c>
    </row>
    <row r="692" spans="1:29">
      <c r="A692" s="127"/>
      <c r="B692" s="120"/>
      <c r="C692" s="120"/>
      <c r="D692" s="120"/>
      <c r="E692" s="120"/>
      <c r="F692" s="120"/>
      <c r="G692" s="120"/>
      <c r="H692" s="134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  <c r="AA692" s="120"/>
      <c r="AB692" s="120"/>
      <c r="AC692" s="77" t="s">
        <v>709</v>
      </c>
    </row>
    <row r="693" spans="1:29" ht="47.25">
      <c r="A693" s="127"/>
      <c r="B693" s="120"/>
      <c r="C693" s="120"/>
      <c r="D693" s="120"/>
      <c r="E693" s="120"/>
      <c r="F693" s="120"/>
      <c r="G693" s="120"/>
      <c r="H693" s="134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  <c r="AA693" s="120"/>
      <c r="AB693" s="120"/>
      <c r="AC693" s="4" t="s">
        <v>169</v>
      </c>
    </row>
    <row r="694" spans="1:29">
      <c r="A694" s="127"/>
      <c r="B694" s="120"/>
      <c r="C694" s="120"/>
      <c r="D694" s="120"/>
      <c r="E694" s="120"/>
      <c r="F694" s="120"/>
      <c r="G694" s="120"/>
      <c r="H694" s="134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  <c r="AA694" s="120"/>
      <c r="AB694" s="120"/>
      <c r="AC694" s="77" t="s">
        <v>710</v>
      </c>
    </row>
    <row r="695" spans="1:29">
      <c r="A695" s="127"/>
      <c r="B695" s="120"/>
      <c r="C695" s="120"/>
      <c r="D695" s="120"/>
      <c r="E695" s="120"/>
      <c r="F695" s="120"/>
      <c r="G695" s="120"/>
      <c r="H695" s="134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  <c r="AA695" s="120"/>
      <c r="AB695" s="120"/>
      <c r="AC695" s="77" t="s">
        <v>711</v>
      </c>
    </row>
    <row r="696" spans="1:29">
      <c r="A696" s="127"/>
      <c r="B696" s="120"/>
      <c r="C696" s="120"/>
      <c r="D696" s="120"/>
      <c r="E696" s="120"/>
      <c r="F696" s="120"/>
      <c r="G696" s="120"/>
      <c r="H696" s="134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  <c r="AA696" s="120"/>
      <c r="AB696" s="120"/>
      <c r="AC696" s="77" t="s">
        <v>170</v>
      </c>
    </row>
    <row r="697" spans="1:29">
      <c r="A697" s="127"/>
      <c r="B697" s="120"/>
      <c r="C697" s="120"/>
      <c r="D697" s="120"/>
      <c r="E697" s="120"/>
      <c r="F697" s="120"/>
      <c r="G697" s="120"/>
      <c r="H697" s="134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  <c r="AA697" s="120"/>
      <c r="AB697" s="120"/>
      <c r="AC697" s="77" t="s">
        <v>171</v>
      </c>
    </row>
    <row r="698" spans="1:29">
      <c r="A698" s="127"/>
      <c r="B698" s="120"/>
      <c r="C698" s="120"/>
      <c r="D698" s="120"/>
      <c r="E698" s="120"/>
      <c r="F698" s="120"/>
      <c r="G698" s="120"/>
      <c r="H698" s="134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  <c r="AA698" s="120"/>
      <c r="AB698" s="120"/>
      <c r="AC698" s="77" t="s">
        <v>712</v>
      </c>
    </row>
    <row r="699" spans="1:29">
      <c r="A699" s="127"/>
      <c r="B699" s="120"/>
      <c r="C699" s="120"/>
      <c r="D699" s="120"/>
      <c r="E699" s="120"/>
      <c r="F699" s="120"/>
      <c r="G699" s="120"/>
      <c r="H699" s="134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  <c r="AA699" s="120"/>
      <c r="AB699" s="120"/>
      <c r="AC699" s="77" t="s">
        <v>714</v>
      </c>
    </row>
    <row r="700" spans="1:29">
      <c r="A700" s="127"/>
      <c r="B700" s="120"/>
      <c r="C700" s="120"/>
      <c r="D700" s="120"/>
      <c r="E700" s="120"/>
      <c r="F700" s="120"/>
      <c r="G700" s="120"/>
      <c r="H700" s="134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  <c r="AA700" s="120"/>
      <c r="AB700" s="120"/>
      <c r="AC700" s="77" t="s">
        <v>715</v>
      </c>
    </row>
    <row r="701" spans="1:29">
      <c r="A701" s="127"/>
      <c r="B701" s="120"/>
      <c r="C701" s="120"/>
      <c r="D701" s="120"/>
      <c r="E701" s="120"/>
      <c r="F701" s="120"/>
      <c r="G701" s="120"/>
      <c r="H701" s="134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  <c r="AA701" s="120"/>
      <c r="AB701" s="120"/>
      <c r="AC701" s="77" t="s">
        <v>716</v>
      </c>
    </row>
    <row r="702" spans="1:29">
      <c r="A702" s="127"/>
      <c r="B702" s="120"/>
      <c r="C702" s="120"/>
      <c r="D702" s="120"/>
      <c r="E702" s="120"/>
      <c r="F702" s="120"/>
      <c r="G702" s="120"/>
      <c r="H702" s="134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  <c r="AA702" s="120"/>
      <c r="AB702" s="120"/>
      <c r="AC702" s="77" t="s">
        <v>717</v>
      </c>
    </row>
    <row r="703" spans="1:29">
      <c r="A703" s="127"/>
      <c r="B703" s="120"/>
      <c r="C703" s="120"/>
      <c r="D703" s="120"/>
      <c r="E703" s="120"/>
      <c r="F703" s="120"/>
      <c r="G703" s="120"/>
      <c r="H703" s="134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  <c r="AA703" s="120"/>
      <c r="AB703" s="120"/>
      <c r="AC703" s="77" t="s">
        <v>172</v>
      </c>
    </row>
    <row r="704" spans="1:29">
      <c r="A704" s="127"/>
      <c r="B704" s="120"/>
      <c r="C704" s="120"/>
      <c r="D704" s="120"/>
      <c r="E704" s="120"/>
      <c r="F704" s="120"/>
      <c r="G704" s="120"/>
      <c r="H704" s="134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  <c r="AA704" s="120"/>
      <c r="AB704" s="120"/>
      <c r="AC704" s="77" t="s">
        <v>173</v>
      </c>
    </row>
    <row r="705" spans="1:29">
      <c r="A705" s="127"/>
      <c r="B705" s="120"/>
      <c r="C705" s="120"/>
      <c r="D705" s="120"/>
      <c r="E705" s="120"/>
      <c r="F705" s="120"/>
      <c r="G705" s="120"/>
      <c r="H705" s="134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  <c r="AA705" s="120"/>
      <c r="AB705" s="120"/>
      <c r="AC705" s="77" t="s">
        <v>174</v>
      </c>
    </row>
    <row r="706" spans="1:29">
      <c r="A706" s="127"/>
      <c r="B706" s="120"/>
      <c r="C706" s="120"/>
      <c r="D706" s="120"/>
      <c r="E706" s="120"/>
      <c r="F706" s="120"/>
      <c r="G706" s="120"/>
      <c r="H706" s="134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  <c r="AA706" s="120"/>
      <c r="AB706" s="120"/>
      <c r="AC706" s="77" t="s">
        <v>718</v>
      </c>
    </row>
    <row r="707" spans="1:29">
      <c r="A707" s="127"/>
      <c r="B707" s="120"/>
      <c r="C707" s="120"/>
      <c r="D707" s="120"/>
      <c r="E707" s="120"/>
      <c r="F707" s="120"/>
      <c r="G707" s="120"/>
      <c r="H707" s="134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  <c r="AA707" s="120"/>
      <c r="AB707" s="120"/>
      <c r="AC707" s="77" t="s">
        <v>175</v>
      </c>
    </row>
    <row r="708" spans="1:29">
      <c r="A708" s="127"/>
      <c r="B708" s="120"/>
      <c r="C708" s="120"/>
      <c r="D708" s="120"/>
      <c r="E708" s="120"/>
      <c r="F708" s="120"/>
      <c r="G708" s="120"/>
      <c r="H708" s="134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  <c r="AA708" s="120"/>
      <c r="AB708" s="120"/>
      <c r="AC708" s="77" t="s">
        <v>719</v>
      </c>
    </row>
    <row r="709" spans="1:29">
      <c r="A709" s="127"/>
      <c r="B709" s="120"/>
      <c r="C709" s="120"/>
      <c r="D709" s="120"/>
      <c r="E709" s="120"/>
      <c r="F709" s="120"/>
      <c r="G709" s="120"/>
      <c r="H709" s="134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  <c r="AA709" s="120"/>
      <c r="AB709" s="120"/>
      <c r="AC709" s="77" t="s">
        <v>720</v>
      </c>
    </row>
    <row r="710" spans="1:29">
      <c r="A710" s="127"/>
      <c r="B710" s="120"/>
      <c r="C710" s="120"/>
      <c r="D710" s="120"/>
      <c r="E710" s="120"/>
      <c r="F710" s="120"/>
      <c r="G710" s="120"/>
      <c r="H710" s="134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  <c r="AA710" s="120"/>
      <c r="AB710" s="120"/>
      <c r="AC710" s="77" t="s">
        <v>721</v>
      </c>
    </row>
    <row r="711" spans="1:29" ht="31.5">
      <c r="A711" s="127"/>
      <c r="B711" s="120"/>
      <c r="C711" s="120"/>
      <c r="D711" s="120"/>
      <c r="E711" s="120"/>
      <c r="F711" s="120"/>
      <c r="G711" s="120"/>
      <c r="H711" s="134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  <c r="AA711" s="120"/>
      <c r="AB711" s="120"/>
      <c r="AC711" s="77" t="s">
        <v>176</v>
      </c>
    </row>
    <row r="712" spans="1:29">
      <c r="A712" s="127"/>
      <c r="B712" s="120"/>
      <c r="C712" s="120"/>
      <c r="D712" s="120"/>
      <c r="E712" s="120"/>
      <c r="F712" s="120"/>
      <c r="G712" s="120"/>
      <c r="H712" s="134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  <c r="AA712" s="120"/>
      <c r="AB712" s="120"/>
      <c r="AC712" s="77" t="s">
        <v>722</v>
      </c>
    </row>
    <row r="713" spans="1:29">
      <c r="A713" s="127"/>
      <c r="B713" s="120"/>
      <c r="C713" s="120"/>
      <c r="D713" s="120"/>
      <c r="E713" s="120"/>
      <c r="F713" s="120"/>
      <c r="G713" s="120"/>
      <c r="H713" s="134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  <c r="AA713" s="120"/>
      <c r="AB713" s="120"/>
      <c r="AC713" s="77" t="s">
        <v>723</v>
      </c>
    </row>
    <row r="714" spans="1:29">
      <c r="A714" s="127"/>
      <c r="B714" s="120"/>
      <c r="C714" s="120"/>
      <c r="D714" s="120"/>
      <c r="E714" s="120"/>
      <c r="F714" s="120"/>
      <c r="G714" s="120"/>
      <c r="H714" s="134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  <c r="AA714" s="120"/>
      <c r="AB714" s="120"/>
      <c r="AC714" s="77" t="s">
        <v>724</v>
      </c>
    </row>
    <row r="715" spans="1:29">
      <c r="A715" s="127"/>
      <c r="B715" s="120"/>
      <c r="C715" s="120"/>
      <c r="D715" s="120"/>
      <c r="E715" s="120"/>
      <c r="F715" s="120"/>
      <c r="G715" s="120"/>
      <c r="H715" s="134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  <c r="AA715" s="120"/>
      <c r="AB715" s="120"/>
      <c r="AC715" s="30" t="s">
        <v>854</v>
      </c>
    </row>
    <row r="716" spans="1:29">
      <c r="A716" s="127"/>
      <c r="B716" s="120"/>
      <c r="C716" s="120"/>
      <c r="D716" s="120"/>
      <c r="E716" s="120"/>
      <c r="F716" s="120"/>
      <c r="G716" s="120"/>
      <c r="H716" s="134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  <c r="AA716" s="120"/>
      <c r="AB716" s="120"/>
      <c r="AC716" s="30" t="s">
        <v>475</v>
      </c>
    </row>
    <row r="717" spans="1:29">
      <c r="A717" s="127"/>
      <c r="B717" s="120"/>
      <c r="C717" s="120"/>
      <c r="D717" s="120"/>
      <c r="E717" s="120"/>
      <c r="F717" s="120"/>
      <c r="G717" s="120"/>
      <c r="H717" s="134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  <c r="AA717" s="120"/>
      <c r="AB717" s="120"/>
      <c r="AC717" s="30" t="s">
        <v>476</v>
      </c>
    </row>
    <row r="718" spans="1:29">
      <c r="A718" s="127"/>
      <c r="B718" s="120"/>
      <c r="C718" s="120"/>
      <c r="D718" s="120"/>
      <c r="E718" s="120"/>
      <c r="F718" s="120"/>
      <c r="G718" s="120"/>
      <c r="H718" s="134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  <c r="AA718" s="120"/>
      <c r="AB718" s="120"/>
      <c r="AC718" s="30" t="s">
        <v>477</v>
      </c>
    </row>
    <row r="719" spans="1:29">
      <c r="A719" s="127"/>
      <c r="B719" s="120"/>
      <c r="C719" s="120"/>
      <c r="D719" s="120"/>
      <c r="E719" s="120"/>
      <c r="F719" s="120"/>
      <c r="G719" s="120"/>
      <c r="H719" s="134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  <c r="AA719" s="120"/>
      <c r="AB719" s="120"/>
      <c r="AC719" s="30" t="s">
        <v>478</v>
      </c>
    </row>
    <row r="720" spans="1:29">
      <c r="A720" s="127"/>
      <c r="B720" s="120"/>
      <c r="C720" s="120"/>
      <c r="D720" s="120"/>
      <c r="E720" s="120"/>
      <c r="F720" s="120"/>
      <c r="G720" s="120"/>
      <c r="H720" s="134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  <c r="AA720" s="120"/>
      <c r="AB720" s="120"/>
      <c r="AC720" s="30" t="s">
        <v>479</v>
      </c>
    </row>
    <row r="721" spans="1:29">
      <c r="A721" s="127"/>
      <c r="B721" s="120"/>
      <c r="C721" s="120"/>
      <c r="D721" s="120"/>
      <c r="E721" s="120"/>
      <c r="F721" s="120"/>
      <c r="G721" s="120"/>
      <c r="H721" s="134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  <c r="AA721" s="120"/>
      <c r="AB721" s="120"/>
      <c r="AC721" s="30" t="s">
        <v>480</v>
      </c>
    </row>
    <row r="722" spans="1:29">
      <c r="A722" s="127"/>
      <c r="B722" s="120"/>
      <c r="C722" s="120"/>
      <c r="D722" s="120"/>
      <c r="E722" s="120"/>
      <c r="F722" s="120"/>
      <c r="G722" s="120"/>
      <c r="H722" s="134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  <c r="AA722" s="120"/>
      <c r="AB722" s="120"/>
      <c r="AC722" s="30" t="s">
        <v>481</v>
      </c>
    </row>
    <row r="723" spans="1:29">
      <c r="A723" s="127"/>
      <c r="B723" s="120"/>
      <c r="C723" s="120"/>
      <c r="D723" s="120"/>
      <c r="E723" s="120"/>
      <c r="F723" s="120"/>
      <c r="G723" s="120"/>
      <c r="H723" s="134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  <c r="AA723" s="120"/>
      <c r="AB723" s="120"/>
      <c r="AC723" s="113" t="s">
        <v>855</v>
      </c>
    </row>
    <row r="724" spans="1:29">
      <c r="A724" s="127"/>
      <c r="B724" s="120"/>
      <c r="C724" s="120"/>
      <c r="D724" s="120"/>
      <c r="E724" s="120"/>
      <c r="F724" s="120"/>
      <c r="G724" s="120"/>
      <c r="H724" s="134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  <c r="AA724" s="120"/>
      <c r="AB724" s="120"/>
      <c r="AC724" s="30" t="s">
        <v>482</v>
      </c>
    </row>
    <row r="725" spans="1:29">
      <c r="A725" s="127"/>
      <c r="B725" s="120"/>
      <c r="C725" s="120"/>
      <c r="D725" s="120"/>
      <c r="E725" s="120"/>
      <c r="F725" s="120"/>
      <c r="G725" s="120"/>
      <c r="H725" s="134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  <c r="AA725" s="120"/>
      <c r="AB725" s="120"/>
      <c r="AC725" s="30" t="s">
        <v>483</v>
      </c>
    </row>
    <row r="726" spans="1:29">
      <c r="A726" s="127"/>
      <c r="B726" s="120"/>
      <c r="C726" s="120"/>
      <c r="D726" s="120"/>
      <c r="E726" s="120"/>
      <c r="F726" s="120"/>
      <c r="G726" s="120"/>
      <c r="H726" s="134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  <c r="AA726" s="120"/>
      <c r="AB726" s="120"/>
      <c r="AC726" s="113" t="s">
        <v>856</v>
      </c>
    </row>
    <row r="727" spans="1:29">
      <c r="A727" s="127"/>
      <c r="B727" s="120"/>
      <c r="C727" s="120"/>
      <c r="D727" s="120"/>
      <c r="E727" s="120"/>
      <c r="F727" s="120"/>
      <c r="G727" s="120"/>
      <c r="H727" s="134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  <c r="AA727" s="120"/>
      <c r="AB727" s="120"/>
      <c r="AC727" s="30" t="s">
        <v>857</v>
      </c>
    </row>
    <row r="728" spans="1:29" ht="47.25">
      <c r="A728" s="127"/>
      <c r="B728" s="120"/>
      <c r="C728" s="120"/>
      <c r="D728" s="120"/>
      <c r="E728" s="120"/>
      <c r="F728" s="120"/>
      <c r="G728" s="120"/>
      <c r="H728" s="134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  <c r="AA728" s="120"/>
      <c r="AB728" s="120"/>
      <c r="AC728" s="30" t="s">
        <v>484</v>
      </c>
    </row>
    <row r="729" spans="1:29">
      <c r="A729" s="127"/>
      <c r="B729" s="120"/>
      <c r="C729" s="120"/>
      <c r="D729" s="120"/>
      <c r="E729" s="120"/>
      <c r="F729" s="120"/>
      <c r="G729" s="120"/>
      <c r="H729" s="134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  <c r="AA729" s="120"/>
      <c r="AB729" s="120"/>
      <c r="AC729" s="30" t="s">
        <v>485</v>
      </c>
    </row>
    <row r="730" spans="1:29">
      <c r="A730" s="127"/>
      <c r="B730" s="120"/>
      <c r="C730" s="120"/>
      <c r="D730" s="120"/>
      <c r="E730" s="120"/>
      <c r="F730" s="120"/>
      <c r="G730" s="120"/>
      <c r="H730" s="134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  <c r="AA730" s="120"/>
      <c r="AB730" s="120"/>
      <c r="AC730" s="30" t="s">
        <v>486</v>
      </c>
    </row>
    <row r="731" spans="1:29" ht="47.25">
      <c r="A731" s="127"/>
      <c r="B731" s="120"/>
      <c r="C731" s="120"/>
      <c r="D731" s="120"/>
      <c r="E731" s="120"/>
      <c r="F731" s="120"/>
      <c r="G731" s="120"/>
      <c r="H731" s="134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  <c r="AA731" s="120"/>
      <c r="AB731" s="120"/>
      <c r="AC731" s="30" t="s">
        <v>487</v>
      </c>
    </row>
    <row r="732" spans="1:29">
      <c r="A732" s="127"/>
      <c r="B732" s="120"/>
      <c r="C732" s="120"/>
      <c r="D732" s="120"/>
      <c r="E732" s="120"/>
      <c r="F732" s="120"/>
      <c r="G732" s="120"/>
      <c r="H732" s="134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  <c r="AA732" s="120"/>
      <c r="AB732" s="120"/>
      <c r="AC732" s="30" t="s">
        <v>858</v>
      </c>
    </row>
    <row r="733" spans="1:29">
      <c r="A733" s="127"/>
      <c r="B733" s="120"/>
      <c r="C733" s="120"/>
      <c r="D733" s="120"/>
      <c r="E733" s="120"/>
      <c r="F733" s="120"/>
      <c r="G733" s="120"/>
      <c r="H733" s="134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  <c r="AA733" s="120"/>
      <c r="AB733" s="120"/>
      <c r="AC733" s="30" t="s">
        <v>859</v>
      </c>
    </row>
    <row r="734" spans="1:29">
      <c r="A734" s="127"/>
      <c r="B734" s="120"/>
      <c r="C734" s="120"/>
      <c r="D734" s="120"/>
      <c r="E734" s="120"/>
      <c r="F734" s="120"/>
      <c r="G734" s="120"/>
      <c r="H734" s="134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  <c r="AA734" s="120"/>
      <c r="AB734" s="120"/>
      <c r="AC734" s="30" t="s">
        <v>488</v>
      </c>
    </row>
    <row r="735" spans="1:29">
      <c r="A735" s="127"/>
      <c r="B735" s="120"/>
      <c r="C735" s="120"/>
      <c r="D735" s="120"/>
      <c r="E735" s="120"/>
      <c r="F735" s="120"/>
      <c r="G735" s="120"/>
      <c r="H735" s="134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  <c r="AA735" s="120"/>
      <c r="AB735" s="120"/>
      <c r="AC735" s="30" t="s">
        <v>860</v>
      </c>
    </row>
    <row r="736" spans="1:29">
      <c r="A736" s="127"/>
      <c r="B736" s="120"/>
      <c r="C736" s="120"/>
      <c r="D736" s="120"/>
      <c r="E736" s="120"/>
      <c r="F736" s="120"/>
      <c r="G736" s="120"/>
      <c r="H736" s="134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  <c r="AA736" s="120"/>
      <c r="AB736" s="120"/>
      <c r="AC736" s="30" t="s">
        <v>489</v>
      </c>
    </row>
    <row r="737" spans="1:29">
      <c r="A737" s="127"/>
      <c r="B737" s="120"/>
      <c r="C737" s="120"/>
      <c r="D737" s="120"/>
      <c r="E737" s="120"/>
      <c r="F737" s="120"/>
      <c r="G737" s="120"/>
      <c r="H737" s="134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  <c r="AA737" s="120"/>
      <c r="AB737" s="120"/>
      <c r="AC737" s="113" t="s">
        <v>490</v>
      </c>
    </row>
    <row r="738" spans="1:29">
      <c r="A738" s="127"/>
      <c r="B738" s="120"/>
      <c r="C738" s="120"/>
      <c r="D738" s="120"/>
      <c r="E738" s="120"/>
      <c r="F738" s="120"/>
      <c r="G738" s="120"/>
      <c r="H738" s="134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  <c r="AA738" s="120"/>
      <c r="AB738" s="120"/>
      <c r="AC738" s="30" t="s">
        <v>491</v>
      </c>
    </row>
    <row r="739" spans="1:29">
      <c r="A739" s="127"/>
      <c r="B739" s="120"/>
      <c r="C739" s="120"/>
      <c r="D739" s="120"/>
      <c r="E739" s="120"/>
      <c r="F739" s="120"/>
      <c r="G739" s="120"/>
      <c r="H739" s="134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  <c r="AA739" s="120"/>
      <c r="AB739" s="120"/>
      <c r="AC739" s="30" t="s">
        <v>492</v>
      </c>
    </row>
    <row r="740" spans="1:29">
      <c r="A740" s="127"/>
      <c r="B740" s="120"/>
      <c r="C740" s="120"/>
      <c r="D740" s="120"/>
      <c r="E740" s="120"/>
      <c r="F740" s="120"/>
      <c r="G740" s="120"/>
      <c r="H740" s="134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  <c r="AA740" s="120"/>
      <c r="AB740" s="120"/>
      <c r="AC740" s="30" t="s">
        <v>861</v>
      </c>
    </row>
    <row r="741" spans="1:29">
      <c r="A741" s="127"/>
      <c r="B741" s="120"/>
      <c r="C741" s="120"/>
      <c r="D741" s="120"/>
      <c r="E741" s="120"/>
      <c r="F741" s="120"/>
      <c r="G741" s="120"/>
      <c r="H741" s="134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  <c r="AA741" s="120"/>
      <c r="AB741" s="120"/>
      <c r="AC741" s="30" t="s">
        <v>862</v>
      </c>
    </row>
    <row r="742" spans="1:29">
      <c r="A742" s="127"/>
      <c r="B742" s="120"/>
      <c r="C742" s="120"/>
      <c r="D742" s="120"/>
      <c r="E742" s="120"/>
      <c r="F742" s="120"/>
      <c r="G742" s="120"/>
      <c r="H742" s="134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  <c r="AA742" s="120"/>
      <c r="AB742" s="120"/>
      <c r="AC742" s="30" t="s">
        <v>493</v>
      </c>
    </row>
    <row r="743" spans="1:29">
      <c r="A743" s="127"/>
      <c r="B743" s="120"/>
      <c r="C743" s="120"/>
      <c r="D743" s="120"/>
      <c r="E743" s="120"/>
      <c r="F743" s="120"/>
      <c r="G743" s="120"/>
      <c r="H743" s="134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  <c r="AA743" s="120"/>
      <c r="AB743" s="120"/>
      <c r="AC743" s="30" t="s">
        <v>863</v>
      </c>
    </row>
    <row r="744" spans="1:29">
      <c r="A744" s="127"/>
      <c r="B744" s="120"/>
      <c r="C744" s="120"/>
      <c r="D744" s="120"/>
      <c r="E744" s="120"/>
      <c r="F744" s="120"/>
      <c r="G744" s="120"/>
      <c r="H744" s="134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  <c r="AA744" s="120"/>
      <c r="AB744" s="120"/>
      <c r="AC744" s="30" t="s">
        <v>494</v>
      </c>
    </row>
    <row r="745" spans="1:29">
      <c r="A745" s="127"/>
      <c r="B745" s="120"/>
      <c r="C745" s="120"/>
      <c r="D745" s="120"/>
      <c r="E745" s="120"/>
      <c r="F745" s="120"/>
      <c r="G745" s="120"/>
      <c r="H745" s="134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  <c r="AA745" s="120"/>
      <c r="AB745" s="120"/>
      <c r="AC745" s="113" t="s">
        <v>495</v>
      </c>
    </row>
    <row r="746" spans="1:29">
      <c r="A746" s="127"/>
      <c r="B746" s="120"/>
      <c r="C746" s="120"/>
      <c r="D746" s="120"/>
      <c r="E746" s="120"/>
      <c r="F746" s="120"/>
      <c r="G746" s="120"/>
      <c r="H746" s="134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  <c r="AA746" s="120"/>
      <c r="AB746" s="120"/>
      <c r="AC746" s="30" t="s">
        <v>864</v>
      </c>
    </row>
    <row r="747" spans="1:29" ht="31.5">
      <c r="A747" s="127"/>
      <c r="B747" s="120"/>
      <c r="C747" s="120"/>
      <c r="D747" s="120"/>
      <c r="E747" s="120"/>
      <c r="F747" s="120"/>
      <c r="G747" s="120"/>
      <c r="H747" s="134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  <c r="AA747" s="120"/>
      <c r="AB747" s="120"/>
      <c r="AC747" s="30" t="s">
        <v>496</v>
      </c>
    </row>
    <row r="748" spans="1:29">
      <c r="A748" s="127"/>
      <c r="B748" s="120"/>
      <c r="C748" s="120"/>
      <c r="D748" s="120"/>
      <c r="E748" s="120"/>
      <c r="F748" s="120"/>
      <c r="G748" s="120"/>
      <c r="H748" s="134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  <c r="AA748" s="120"/>
      <c r="AB748" s="120"/>
      <c r="AC748" s="113" t="s">
        <v>497</v>
      </c>
    </row>
    <row r="749" spans="1:29" ht="31.5">
      <c r="A749" s="127"/>
      <c r="B749" s="120"/>
      <c r="C749" s="120"/>
      <c r="D749" s="120"/>
      <c r="E749" s="120"/>
      <c r="F749" s="120"/>
      <c r="G749" s="120"/>
      <c r="H749" s="134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  <c r="AA749" s="120"/>
      <c r="AB749" s="120"/>
      <c r="AC749" s="30" t="s">
        <v>865</v>
      </c>
    </row>
    <row r="750" spans="1:29">
      <c r="A750" s="127"/>
      <c r="B750" s="120"/>
      <c r="C750" s="120"/>
      <c r="D750" s="120"/>
      <c r="E750" s="120"/>
      <c r="F750" s="120"/>
      <c r="G750" s="120"/>
      <c r="H750" s="134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  <c r="AA750" s="120"/>
      <c r="AB750" s="120"/>
      <c r="AC750" s="30" t="s">
        <v>498</v>
      </c>
    </row>
    <row r="751" spans="1:29">
      <c r="A751" s="127"/>
      <c r="B751" s="120"/>
      <c r="C751" s="120"/>
      <c r="D751" s="120"/>
      <c r="E751" s="120"/>
      <c r="F751" s="120"/>
      <c r="G751" s="120"/>
      <c r="H751" s="134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  <c r="AA751" s="120"/>
      <c r="AB751" s="120"/>
      <c r="AC751" s="30" t="s">
        <v>499</v>
      </c>
    </row>
    <row r="752" spans="1:29">
      <c r="A752" s="127"/>
      <c r="B752" s="120"/>
      <c r="C752" s="120"/>
      <c r="D752" s="120"/>
      <c r="E752" s="120"/>
      <c r="F752" s="120"/>
      <c r="G752" s="120"/>
      <c r="H752" s="134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  <c r="AA752" s="120"/>
      <c r="AB752" s="120"/>
      <c r="AC752" s="30" t="s">
        <v>500</v>
      </c>
    </row>
    <row r="753" spans="1:29" ht="31.5">
      <c r="A753" s="127"/>
      <c r="B753" s="120"/>
      <c r="C753" s="120"/>
      <c r="D753" s="120"/>
      <c r="E753" s="120"/>
      <c r="F753" s="120"/>
      <c r="G753" s="120"/>
      <c r="H753" s="134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  <c r="AA753" s="120"/>
      <c r="AB753" s="120"/>
      <c r="AC753" s="113" t="s">
        <v>866</v>
      </c>
    </row>
    <row r="754" spans="1:29">
      <c r="A754" s="127"/>
      <c r="B754" s="120"/>
      <c r="C754" s="120"/>
      <c r="D754" s="120"/>
      <c r="E754" s="120"/>
      <c r="F754" s="120"/>
      <c r="G754" s="120"/>
      <c r="H754" s="134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  <c r="AA754" s="120"/>
      <c r="AB754" s="120"/>
      <c r="AC754" s="113" t="s">
        <v>501</v>
      </c>
    </row>
    <row r="755" spans="1:29">
      <c r="A755" s="127"/>
      <c r="B755" s="120"/>
      <c r="C755" s="120"/>
      <c r="D755" s="120"/>
      <c r="E755" s="120"/>
      <c r="F755" s="120"/>
      <c r="G755" s="120"/>
      <c r="H755" s="134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  <c r="AA755" s="120"/>
      <c r="AB755" s="120"/>
      <c r="AC755" s="30" t="s">
        <v>502</v>
      </c>
    </row>
    <row r="756" spans="1:29">
      <c r="A756" s="127"/>
      <c r="B756" s="120"/>
      <c r="C756" s="120"/>
      <c r="D756" s="120"/>
      <c r="E756" s="120"/>
      <c r="F756" s="120"/>
      <c r="G756" s="120"/>
      <c r="H756" s="134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  <c r="AA756" s="120"/>
      <c r="AB756" s="120"/>
      <c r="AC756" s="8" t="s">
        <v>203</v>
      </c>
    </row>
    <row r="757" spans="1:29">
      <c r="A757" s="127"/>
      <c r="B757" s="120"/>
      <c r="C757" s="120"/>
      <c r="D757" s="120"/>
      <c r="E757" s="120"/>
      <c r="F757" s="120"/>
      <c r="G757" s="120"/>
      <c r="H757" s="134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  <c r="AA757" s="120"/>
      <c r="AB757" s="120"/>
      <c r="AC757" s="8" t="s">
        <v>204</v>
      </c>
    </row>
    <row r="758" spans="1:29">
      <c r="A758" s="127"/>
      <c r="B758" s="120"/>
      <c r="C758" s="120"/>
      <c r="D758" s="120"/>
      <c r="E758" s="120"/>
      <c r="F758" s="120"/>
      <c r="G758" s="120"/>
      <c r="H758" s="134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  <c r="AA758" s="120"/>
      <c r="AB758" s="120"/>
      <c r="AC758" s="8" t="s">
        <v>205</v>
      </c>
    </row>
    <row r="759" spans="1:29">
      <c r="A759" s="127"/>
      <c r="B759" s="120"/>
      <c r="C759" s="120"/>
      <c r="D759" s="120"/>
      <c r="E759" s="120"/>
      <c r="F759" s="120"/>
      <c r="G759" s="120"/>
      <c r="H759" s="134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  <c r="AA759" s="120"/>
      <c r="AB759" s="120"/>
      <c r="AC759" s="23" t="s">
        <v>206</v>
      </c>
    </row>
    <row r="760" spans="1:29">
      <c r="A760" s="127"/>
      <c r="B760" s="120"/>
      <c r="C760" s="120"/>
      <c r="D760" s="120"/>
      <c r="E760" s="120"/>
      <c r="F760" s="120"/>
      <c r="G760" s="120"/>
      <c r="H760" s="134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  <c r="AA760" s="120"/>
      <c r="AB760" s="120"/>
      <c r="AC760" s="8" t="s">
        <v>752</v>
      </c>
    </row>
    <row r="761" spans="1:29">
      <c r="A761" s="127"/>
      <c r="B761" s="120"/>
      <c r="C761" s="120"/>
      <c r="D761" s="120"/>
      <c r="E761" s="120"/>
      <c r="F761" s="120"/>
      <c r="G761" s="120"/>
      <c r="H761" s="134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  <c r="AA761" s="120"/>
      <c r="AB761" s="120"/>
      <c r="AC761" s="8" t="s">
        <v>753</v>
      </c>
    </row>
    <row r="762" spans="1:29">
      <c r="A762" s="127"/>
      <c r="B762" s="120"/>
      <c r="C762" s="120"/>
      <c r="D762" s="120"/>
      <c r="E762" s="120"/>
      <c r="F762" s="120"/>
      <c r="G762" s="120"/>
      <c r="H762" s="134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  <c r="AA762" s="120"/>
      <c r="AB762" s="120"/>
      <c r="AC762" s="8" t="s">
        <v>754</v>
      </c>
    </row>
    <row r="763" spans="1:29">
      <c r="A763" s="127"/>
      <c r="B763" s="120"/>
      <c r="C763" s="120"/>
      <c r="D763" s="120"/>
      <c r="E763" s="120"/>
      <c r="F763" s="120"/>
      <c r="G763" s="120"/>
      <c r="H763" s="134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  <c r="AA763" s="120"/>
      <c r="AB763" s="120"/>
      <c r="AC763" s="8" t="s">
        <v>755</v>
      </c>
    </row>
    <row r="764" spans="1:29">
      <c r="A764" s="127"/>
      <c r="B764" s="120"/>
      <c r="C764" s="120"/>
      <c r="D764" s="120"/>
      <c r="E764" s="120"/>
      <c r="F764" s="120"/>
      <c r="G764" s="120"/>
      <c r="H764" s="134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  <c r="AA764" s="120"/>
      <c r="AB764" s="120"/>
      <c r="AC764" s="23" t="s">
        <v>207</v>
      </c>
    </row>
    <row r="765" spans="1:29">
      <c r="A765" s="127"/>
      <c r="B765" s="120"/>
      <c r="C765" s="120"/>
      <c r="D765" s="120"/>
      <c r="E765" s="120"/>
      <c r="F765" s="120"/>
      <c r="G765" s="120"/>
      <c r="H765" s="134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  <c r="AA765" s="120"/>
      <c r="AB765" s="120"/>
      <c r="AC765" s="8" t="s">
        <v>756</v>
      </c>
    </row>
    <row r="766" spans="1:29">
      <c r="A766" s="127"/>
      <c r="B766" s="120"/>
      <c r="C766" s="120"/>
      <c r="D766" s="120"/>
      <c r="E766" s="120"/>
      <c r="F766" s="120"/>
      <c r="G766" s="120"/>
      <c r="H766" s="134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  <c r="AA766" s="120"/>
      <c r="AB766" s="120"/>
      <c r="AC766" s="8" t="s">
        <v>757</v>
      </c>
    </row>
    <row r="767" spans="1:29">
      <c r="A767" s="127"/>
      <c r="B767" s="120"/>
      <c r="C767" s="120"/>
      <c r="D767" s="120"/>
      <c r="E767" s="120"/>
      <c r="F767" s="120"/>
      <c r="G767" s="120"/>
      <c r="H767" s="134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  <c r="AA767" s="120"/>
      <c r="AB767" s="120"/>
      <c r="AC767" s="8" t="s">
        <v>758</v>
      </c>
    </row>
    <row r="768" spans="1:29">
      <c r="A768" s="127"/>
      <c r="B768" s="120"/>
      <c r="C768" s="120"/>
      <c r="D768" s="120"/>
      <c r="E768" s="120"/>
      <c r="F768" s="120"/>
      <c r="G768" s="120"/>
      <c r="H768" s="134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  <c r="AA768" s="120"/>
      <c r="AB768" s="120"/>
      <c r="AC768" s="8" t="s">
        <v>671</v>
      </c>
    </row>
    <row r="769" spans="1:29">
      <c r="A769" s="127"/>
      <c r="B769" s="120"/>
      <c r="C769" s="120"/>
      <c r="D769" s="120"/>
      <c r="E769" s="120"/>
      <c r="F769" s="120"/>
      <c r="G769" s="120"/>
      <c r="H769" s="134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  <c r="AA769" s="120"/>
      <c r="AB769" s="120"/>
      <c r="AC769" s="8" t="s">
        <v>208</v>
      </c>
    </row>
    <row r="770" spans="1:29" ht="31.5">
      <c r="A770" s="127"/>
      <c r="B770" s="120"/>
      <c r="C770" s="120"/>
      <c r="D770" s="120"/>
      <c r="E770" s="120"/>
      <c r="F770" s="120"/>
      <c r="G770" s="120"/>
      <c r="H770" s="134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  <c r="AA770" s="120"/>
      <c r="AB770" s="120"/>
      <c r="AC770" s="23" t="s">
        <v>759</v>
      </c>
    </row>
    <row r="771" spans="1:29" ht="31.5">
      <c r="A771" s="127"/>
      <c r="B771" s="120"/>
      <c r="C771" s="120"/>
      <c r="D771" s="120"/>
      <c r="E771" s="120"/>
      <c r="F771" s="120"/>
      <c r="G771" s="120"/>
      <c r="H771" s="134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  <c r="AA771" s="120"/>
      <c r="AB771" s="120"/>
      <c r="AC771" s="23" t="s">
        <v>884</v>
      </c>
    </row>
    <row r="772" spans="1:29">
      <c r="A772" s="127"/>
      <c r="B772" s="120"/>
      <c r="C772" s="120"/>
      <c r="D772" s="120"/>
      <c r="E772" s="120"/>
      <c r="F772" s="120"/>
      <c r="G772" s="120"/>
      <c r="H772" s="134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  <c r="AA772" s="120"/>
      <c r="AB772" s="120"/>
      <c r="AC772" s="8" t="s">
        <v>760</v>
      </c>
    </row>
    <row r="773" spans="1:29">
      <c r="A773" s="127"/>
      <c r="B773" s="120"/>
      <c r="C773" s="120"/>
      <c r="D773" s="120"/>
      <c r="E773" s="120"/>
      <c r="F773" s="120"/>
      <c r="G773" s="120"/>
      <c r="H773" s="134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  <c r="AA773" s="120"/>
      <c r="AB773" s="120"/>
      <c r="AC773" s="8" t="s">
        <v>761</v>
      </c>
    </row>
    <row r="774" spans="1:29" ht="31.5">
      <c r="A774" s="127"/>
      <c r="B774" s="120"/>
      <c r="C774" s="120"/>
      <c r="D774" s="120"/>
      <c r="E774" s="120"/>
      <c r="F774" s="120"/>
      <c r="G774" s="120"/>
      <c r="H774" s="134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  <c r="AA774" s="120"/>
      <c r="AB774" s="120"/>
      <c r="AC774" s="8" t="s">
        <v>762</v>
      </c>
    </row>
    <row r="775" spans="1:29">
      <c r="A775" s="127"/>
      <c r="B775" s="120"/>
      <c r="C775" s="120"/>
      <c r="D775" s="120"/>
      <c r="E775" s="120"/>
      <c r="F775" s="120"/>
      <c r="G775" s="120"/>
      <c r="H775" s="134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  <c r="AA775" s="120"/>
      <c r="AB775" s="120"/>
      <c r="AC775" s="8" t="s">
        <v>763</v>
      </c>
    </row>
    <row r="776" spans="1:29">
      <c r="A776" s="127"/>
      <c r="B776" s="120"/>
      <c r="C776" s="120"/>
      <c r="D776" s="120"/>
      <c r="E776" s="120"/>
      <c r="F776" s="120"/>
      <c r="G776" s="120"/>
      <c r="H776" s="134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  <c r="AA776" s="120"/>
      <c r="AB776" s="120"/>
      <c r="AC776" s="8" t="s">
        <v>764</v>
      </c>
    </row>
    <row r="777" spans="1:29">
      <c r="A777" s="127"/>
      <c r="B777" s="120"/>
      <c r="C777" s="120"/>
      <c r="D777" s="120"/>
      <c r="E777" s="120"/>
      <c r="F777" s="120"/>
      <c r="G777" s="120"/>
      <c r="H777" s="134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  <c r="AA777" s="120"/>
      <c r="AB777" s="120"/>
      <c r="AC777" s="8" t="s">
        <v>765</v>
      </c>
    </row>
    <row r="778" spans="1:29">
      <c r="A778" s="127"/>
      <c r="B778" s="120"/>
      <c r="C778" s="120"/>
      <c r="D778" s="120"/>
      <c r="E778" s="120"/>
      <c r="F778" s="120"/>
      <c r="G778" s="120"/>
      <c r="H778" s="134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  <c r="AA778" s="120"/>
      <c r="AB778" s="120"/>
      <c r="AC778" s="8" t="s">
        <v>210</v>
      </c>
    </row>
    <row r="779" spans="1:29">
      <c r="A779" s="127"/>
      <c r="B779" s="120"/>
      <c r="C779" s="120"/>
      <c r="D779" s="120"/>
      <c r="E779" s="120"/>
      <c r="F779" s="120"/>
      <c r="G779" s="120"/>
      <c r="H779" s="134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  <c r="AA779" s="120"/>
      <c r="AB779" s="120"/>
      <c r="AC779" s="8" t="s">
        <v>766</v>
      </c>
    </row>
    <row r="780" spans="1:29">
      <c r="A780" s="127"/>
      <c r="B780" s="120"/>
      <c r="C780" s="120"/>
      <c r="D780" s="120"/>
      <c r="E780" s="120"/>
      <c r="F780" s="120"/>
      <c r="G780" s="120"/>
      <c r="H780" s="134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  <c r="AA780" s="120"/>
      <c r="AB780" s="120"/>
      <c r="AC780" s="8" t="s">
        <v>212</v>
      </c>
    </row>
    <row r="781" spans="1:29">
      <c r="A781" s="127"/>
      <c r="B781" s="120"/>
      <c r="C781" s="120"/>
      <c r="D781" s="120"/>
      <c r="E781" s="120"/>
      <c r="F781" s="120"/>
      <c r="G781" s="120"/>
      <c r="H781" s="134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  <c r="AA781" s="120"/>
      <c r="AB781" s="120"/>
      <c r="AC781" s="23" t="s">
        <v>767</v>
      </c>
    </row>
    <row r="782" spans="1:29">
      <c r="A782" s="127"/>
      <c r="B782" s="120"/>
      <c r="C782" s="120"/>
      <c r="D782" s="120"/>
      <c r="E782" s="120"/>
      <c r="F782" s="120"/>
      <c r="G782" s="120"/>
      <c r="H782" s="134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  <c r="AA782" s="120"/>
      <c r="AB782" s="120"/>
      <c r="AC782" s="8" t="s">
        <v>768</v>
      </c>
    </row>
    <row r="783" spans="1:29">
      <c r="A783" s="127"/>
      <c r="B783" s="120"/>
      <c r="C783" s="120"/>
      <c r="D783" s="120"/>
      <c r="E783" s="120"/>
      <c r="F783" s="120"/>
      <c r="G783" s="120"/>
      <c r="H783" s="134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  <c r="AA783" s="120"/>
      <c r="AB783" s="120"/>
      <c r="AC783" s="8" t="s">
        <v>868</v>
      </c>
    </row>
    <row r="784" spans="1:29">
      <c r="A784" s="127"/>
      <c r="B784" s="120"/>
      <c r="C784" s="120"/>
      <c r="D784" s="120"/>
      <c r="E784" s="120"/>
      <c r="F784" s="120"/>
      <c r="G784" s="120"/>
      <c r="H784" s="134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  <c r="AA784" s="120"/>
      <c r="AB784" s="120"/>
      <c r="AC784" s="8" t="s">
        <v>869</v>
      </c>
    </row>
    <row r="785" spans="1:29">
      <c r="A785" s="127"/>
      <c r="B785" s="120"/>
      <c r="C785" s="120"/>
      <c r="D785" s="120"/>
      <c r="E785" s="120"/>
      <c r="F785" s="120"/>
      <c r="G785" s="120"/>
      <c r="H785" s="134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  <c r="AA785" s="120"/>
      <c r="AB785" s="120"/>
      <c r="AC785" s="8" t="s">
        <v>871</v>
      </c>
    </row>
    <row r="786" spans="1:29">
      <c r="A786" s="127"/>
      <c r="B786" s="120"/>
      <c r="C786" s="120"/>
      <c r="D786" s="120"/>
      <c r="E786" s="120"/>
      <c r="F786" s="120"/>
      <c r="G786" s="120"/>
      <c r="H786" s="134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  <c r="AA786" s="120"/>
      <c r="AB786" s="120"/>
      <c r="AC786" s="8" t="s">
        <v>213</v>
      </c>
    </row>
    <row r="787" spans="1:29">
      <c r="A787" s="127"/>
      <c r="B787" s="120"/>
      <c r="C787" s="120"/>
      <c r="D787" s="120"/>
      <c r="E787" s="120"/>
      <c r="F787" s="120"/>
      <c r="G787" s="120"/>
      <c r="H787" s="134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  <c r="AA787" s="120"/>
      <c r="AB787" s="120"/>
      <c r="AC787" s="8" t="s">
        <v>872</v>
      </c>
    </row>
    <row r="788" spans="1:29" ht="31.5">
      <c r="A788" s="127"/>
      <c r="B788" s="120"/>
      <c r="C788" s="120"/>
      <c r="D788" s="120"/>
      <c r="E788" s="120"/>
      <c r="F788" s="120"/>
      <c r="G788" s="120"/>
      <c r="H788" s="134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  <c r="AA788" s="120"/>
      <c r="AB788" s="120"/>
      <c r="AC788" s="8" t="s">
        <v>873</v>
      </c>
    </row>
    <row r="789" spans="1:29">
      <c r="A789" s="127"/>
      <c r="B789" s="120"/>
      <c r="C789" s="120"/>
      <c r="D789" s="120"/>
      <c r="E789" s="120"/>
      <c r="F789" s="120"/>
      <c r="G789" s="120"/>
      <c r="H789" s="134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  <c r="AA789" s="120"/>
      <c r="AB789" s="120"/>
      <c r="AC789" s="8" t="s">
        <v>874</v>
      </c>
    </row>
    <row r="790" spans="1:29">
      <c r="A790" s="127"/>
      <c r="B790" s="120"/>
      <c r="C790" s="120"/>
      <c r="D790" s="120"/>
      <c r="E790" s="120"/>
      <c r="F790" s="120"/>
      <c r="G790" s="120"/>
      <c r="H790" s="134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  <c r="AA790" s="120"/>
      <c r="AB790" s="120"/>
      <c r="AC790" s="8" t="s">
        <v>875</v>
      </c>
    </row>
    <row r="791" spans="1:29">
      <c r="A791" s="127"/>
      <c r="B791" s="120"/>
      <c r="C791" s="120"/>
      <c r="D791" s="120"/>
      <c r="E791" s="120"/>
      <c r="F791" s="120"/>
      <c r="G791" s="120"/>
      <c r="H791" s="134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  <c r="AA791" s="120"/>
      <c r="AB791" s="120"/>
      <c r="AC791" s="8" t="s">
        <v>214</v>
      </c>
    </row>
    <row r="792" spans="1:29">
      <c r="A792" s="127"/>
      <c r="B792" s="120"/>
      <c r="C792" s="120"/>
      <c r="D792" s="120"/>
      <c r="E792" s="120"/>
      <c r="F792" s="120"/>
      <c r="G792" s="120"/>
      <c r="H792" s="134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  <c r="AA792" s="120"/>
      <c r="AB792" s="120"/>
      <c r="AC792" s="8" t="s">
        <v>215</v>
      </c>
    </row>
    <row r="793" spans="1:29" ht="31.5">
      <c r="A793" s="127"/>
      <c r="B793" s="120"/>
      <c r="C793" s="120"/>
      <c r="D793" s="120"/>
      <c r="E793" s="120"/>
      <c r="F793" s="120"/>
      <c r="G793" s="120"/>
      <c r="H793" s="134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  <c r="AA793" s="120"/>
      <c r="AB793" s="120"/>
      <c r="AC793" s="8" t="s">
        <v>876</v>
      </c>
    </row>
    <row r="794" spans="1:29">
      <c r="A794" s="127"/>
      <c r="B794" s="120"/>
      <c r="C794" s="120"/>
      <c r="D794" s="120"/>
      <c r="E794" s="120"/>
      <c r="F794" s="120"/>
      <c r="G794" s="120"/>
      <c r="H794" s="134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  <c r="AA794" s="120"/>
      <c r="AB794" s="120"/>
      <c r="AC794" s="8" t="s">
        <v>216</v>
      </c>
    </row>
    <row r="795" spans="1:29">
      <c r="A795" s="127"/>
      <c r="B795" s="120"/>
      <c r="C795" s="120"/>
      <c r="D795" s="120"/>
      <c r="E795" s="120"/>
      <c r="F795" s="120"/>
      <c r="G795" s="120"/>
      <c r="H795" s="134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  <c r="AA795" s="120"/>
      <c r="AB795" s="120"/>
      <c r="AC795" s="8" t="s">
        <v>877</v>
      </c>
    </row>
    <row r="796" spans="1:29" ht="31.5">
      <c r="A796" s="127"/>
      <c r="B796" s="120"/>
      <c r="C796" s="120"/>
      <c r="D796" s="120"/>
      <c r="E796" s="120"/>
      <c r="F796" s="120"/>
      <c r="G796" s="120"/>
      <c r="H796" s="134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  <c r="AA796" s="120"/>
      <c r="AB796" s="120"/>
      <c r="AC796" s="8" t="s">
        <v>878</v>
      </c>
    </row>
    <row r="797" spans="1:29">
      <c r="A797" s="127"/>
      <c r="B797" s="120"/>
      <c r="C797" s="120"/>
      <c r="D797" s="120"/>
      <c r="E797" s="120"/>
      <c r="F797" s="120"/>
      <c r="G797" s="120"/>
      <c r="H797" s="134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  <c r="AA797" s="120"/>
      <c r="AB797" s="120"/>
      <c r="AC797" s="8" t="s">
        <v>217</v>
      </c>
    </row>
    <row r="798" spans="1:29">
      <c r="A798" s="127"/>
      <c r="B798" s="120"/>
      <c r="C798" s="120"/>
      <c r="D798" s="120"/>
      <c r="E798" s="120"/>
      <c r="F798" s="120"/>
      <c r="G798" s="120"/>
      <c r="H798" s="134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  <c r="AA798" s="120"/>
      <c r="AB798" s="120"/>
      <c r="AC798" s="8" t="s">
        <v>879</v>
      </c>
    </row>
    <row r="799" spans="1:29">
      <c r="A799" s="127"/>
      <c r="B799" s="120"/>
      <c r="C799" s="120"/>
      <c r="D799" s="120"/>
      <c r="E799" s="120"/>
      <c r="F799" s="120"/>
      <c r="G799" s="120"/>
      <c r="H799" s="134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  <c r="AA799" s="120"/>
      <c r="AB799" s="120"/>
      <c r="AC799" s="8" t="s">
        <v>880</v>
      </c>
    </row>
    <row r="800" spans="1:29">
      <c r="A800" s="127"/>
      <c r="B800" s="120"/>
      <c r="C800" s="120"/>
      <c r="D800" s="120"/>
      <c r="E800" s="120"/>
      <c r="F800" s="120"/>
      <c r="G800" s="120"/>
      <c r="H800" s="134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  <c r="AA800" s="120"/>
      <c r="AB800" s="120"/>
      <c r="AC800" s="8" t="s">
        <v>881</v>
      </c>
    </row>
    <row r="801" spans="1:29">
      <c r="A801" s="127"/>
      <c r="B801" s="120"/>
      <c r="C801" s="120"/>
      <c r="D801" s="120"/>
      <c r="E801" s="120"/>
      <c r="F801" s="120"/>
      <c r="G801" s="120"/>
      <c r="H801" s="134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  <c r="AA801" s="120"/>
      <c r="AB801" s="120"/>
      <c r="AC801" s="8" t="s">
        <v>218</v>
      </c>
    </row>
    <row r="802" spans="1:29" ht="47.25">
      <c r="A802" s="127"/>
      <c r="B802" s="120"/>
      <c r="C802" s="120"/>
      <c r="D802" s="120"/>
      <c r="E802" s="120"/>
      <c r="F802" s="120"/>
      <c r="G802" s="120"/>
      <c r="H802" s="134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  <c r="AA802" s="120"/>
      <c r="AB802" s="120"/>
      <c r="AC802" s="23" t="s">
        <v>219</v>
      </c>
    </row>
    <row r="803" spans="1:29">
      <c r="A803" s="127"/>
      <c r="B803" s="120"/>
      <c r="C803" s="120"/>
      <c r="D803" s="120"/>
      <c r="E803" s="120"/>
      <c r="F803" s="120"/>
      <c r="G803" s="120"/>
      <c r="H803" s="134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  <c r="AA803" s="120"/>
      <c r="AB803" s="120"/>
      <c r="AC803" s="8" t="s">
        <v>220</v>
      </c>
    </row>
    <row r="804" spans="1:29">
      <c r="A804" s="127"/>
      <c r="B804" s="120"/>
      <c r="C804" s="120"/>
      <c r="D804" s="120"/>
      <c r="E804" s="120"/>
      <c r="F804" s="120"/>
      <c r="G804" s="120"/>
      <c r="H804" s="134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  <c r="AA804" s="120"/>
      <c r="AB804" s="120"/>
      <c r="AC804" s="8" t="s">
        <v>221</v>
      </c>
    </row>
    <row r="805" spans="1:29">
      <c r="A805" s="127"/>
      <c r="B805" s="120"/>
      <c r="C805" s="120"/>
      <c r="D805" s="120"/>
      <c r="E805" s="120"/>
      <c r="F805" s="120"/>
      <c r="G805" s="120"/>
      <c r="H805" s="134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  <c r="AA805" s="120"/>
      <c r="AB805" s="120"/>
      <c r="AC805" s="23" t="s">
        <v>222</v>
      </c>
    </row>
    <row r="806" spans="1:29">
      <c r="A806" s="127"/>
      <c r="B806" s="120"/>
      <c r="C806" s="120"/>
      <c r="D806" s="120"/>
      <c r="E806" s="120"/>
      <c r="F806" s="120"/>
      <c r="G806" s="120"/>
      <c r="H806" s="134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  <c r="AA806" s="120"/>
      <c r="AB806" s="120"/>
      <c r="AC806" s="8" t="s">
        <v>223</v>
      </c>
    </row>
    <row r="807" spans="1:29" ht="31.5">
      <c r="A807" s="127"/>
      <c r="B807" s="120"/>
      <c r="C807" s="120"/>
      <c r="D807" s="120"/>
      <c r="E807" s="120"/>
      <c r="F807" s="120"/>
      <c r="G807" s="120"/>
      <c r="H807" s="134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  <c r="AA807" s="120"/>
      <c r="AB807" s="120"/>
      <c r="AC807" s="8" t="s">
        <v>882</v>
      </c>
    </row>
    <row r="808" spans="1:29">
      <c r="A808" s="127"/>
      <c r="B808" s="120"/>
      <c r="C808" s="120"/>
      <c r="D808" s="120"/>
      <c r="E808" s="120"/>
      <c r="F808" s="120"/>
      <c r="G808" s="120"/>
      <c r="H808" s="134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  <c r="AA808" s="120"/>
      <c r="AB808" s="120"/>
      <c r="AC808" s="8" t="s">
        <v>883</v>
      </c>
    </row>
    <row r="809" spans="1:29">
      <c r="A809" s="127"/>
      <c r="B809" s="120"/>
      <c r="C809" s="120"/>
      <c r="D809" s="120"/>
      <c r="E809" s="120"/>
      <c r="F809" s="120"/>
      <c r="G809" s="120"/>
      <c r="H809" s="134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  <c r="AA809" s="120"/>
      <c r="AB809" s="120"/>
      <c r="AC809" s="20" t="s">
        <v>270</v>
      </c>
    </row>
    <row r="810" spans="1:29">
      <c r="A810" s="127"/>
      <c r="B810" s="120"/>
      <c r="C810" s="120"/>
      <c r="D810" s="120"/>
      <c r="E810" s="120"/>
      <c r="F810" s="120"/>
      <c r="G810" s="120"/>
      <c r="H810" s="134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  <c r="AA810" s="120"/>
      <c r="AB810" s="120"/>
      <c r="AC810" s="20" t="s">
        <v>271</v>
      </c>
    </row>
    <row r="811" spans="1:29" ht="31.5">
      <c r="A811" s="127"/>
      <c r="B811" s="120"/>
      <c r="C811" s="120"/>
      <c r="D811" s="120"/>
      <c r="E811" s="120"/>
      <c r="F811" s="120"/>
      <c r="G811" s="120"/>
      <c r="H811" s="134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  <c r="AA811" s="120"/>
      <c r="AB811" s="120"/>
      <c r="AC811" s="20" t="s">
        <v>828</v>
      </c>
    </row>
    <row r="812" spans="1:29">
      <c r="A812" s="127"/>
      <c r="B812" s="120"/>
      <c r="C812" s="120"/>
      <c r="D812" s="120"/>
      <c r="E812" s="120"/>
      <c r="F812" s="120"/>
      <c r="G812" s="120"/>
      <c r="H812" s="134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  <c r="AA812" s="120"/>
      <c r="AB812" s="120"/>
      <c r="AC812" s="20" t="s">
        <v>829</v>
      </c>
    </row>
    <row r="813" spans="1:29">
      <c r="A813" s="127"/>
      <c r="B813" s="120"/>
      <c r="C813" s="120"/>
      <c r="D813" s="120"/>
      <c r="E813" s="120"/>
      <c r="F813" s="120"/>
      <c r="G813" s="120"/>
      <c r="H813" s="134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  <c r="AA813" s="120"/>
      <c r="AB813" s="120"/>
      <c r="AC813" s="20" t="s">
        <v>830</v>
      </c>
    </row>
    <row r="814" spans="1:29">
      <c r="A814" s="127"/>
      <c r="B814" s="120"/>
      <c r="C814" s="120"/>
      <c r="D814" s="120"/>
      <c r="E814" s="120"/>
      <c r="F814" s="120"/>
      <c r="G814" s="120"/>
      <c r="H814" s="134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  <c r="AA814" s="120"/>
      <c r="AB814" s="120"/>
      <c r="AC814" s="20" t="s">
        <v>273</v>
      </c>
    </row>
    <row r="815" spans="1:29">
      <c r="A815" s="127"/>
      <c r="B815" s="120"/>
      <c r="C815" s="120"/>
      <c r="D815" s="120"/>
      <c r="E815" s="120"/>
      <c r="F815" s="120"/>
      <c r="G815" s="120"/>
      <c r="H815" s="134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  <c r="AA815" s="120"/>
      <c r="AB815" s="120"/>
      <c r="AC815" s="20" t="s">
        <v>274</v>
      </c>
    </row>
    <row r="816" spans="1:29">
      <c r="A816" s="127"/>
      <c r="B816" s="120"/>
      <c r="C816" s="120"/>
      <c r="D816" s="120"/>
      <c r="E816" s="120"/>
      <c r="F816" s="120"/>
      <c r="G816" s="120"/>
      <c r="H816" s="134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  <c r="AA816" s="120"/>
      <c r="AB816" s="120"/>
      <c r="AC816" s="20" t="s">
        <v>275</v>
      </c>
    </row>
    <row r="817" spans="1:29">
      <c r="A817" s="127"/>
      <c r="B817" s="120"/>
      <c r="C817" s="120"/>
      <c r="D817" s="120"/>
      <c r="E817" s="120"/>
      <c r="F817" s="120"/>
      <c r="G817" s="120"/>
      <c r="H817" s="134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  <c r="AA817" s="120"/>
      <c r="AB817" s="120"/>
      <c r="AC817" s="20" t="s">
        <v>276</v>
      </c>
    </row>
    <row r="818" spans="1:29">
      <c r="A818" s="127"/>
      <c r="B818" s="120"/>
      <c r="C818" s="120"/>
      <c r="D818" s="120"/>
      <c r="E818" s="120"/>
      <c r="F818" s="120"/>
      <c r="G818" s="120"/>
      <c r="H818" s="134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  <c r="AA818" s="120"/>
      <c r="AB818" s="120"/>
      <c r="AC818" s="20" t="s">
        <v>277</v>
      </c>
    </row>
    <row r="819" spans="1:29">
      <c r="A819" s="127"/>
      <c r="B819" s="120"/>
      <c r="C819" s="120"/>
      <c r="D819" s="120"/>
      <c r="E819" s="120"/>
      <c r="F819" s="120"/>
      <c r="G819" s="120"/>
      <c r="H819" s="134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  <c r="AA819" s="120"/>
      <c r="AB819" s="120"/>
      <c r="AC819" s="20" t="s">
        <v>278</v>
      </c>
    </row>
    <row r="820" spans="1:29">
      <c r="A820" s="127"/>
      <c r="B820" s="120"/>
      <c r="C820" s="120"/>
      <c r="D820" s="120"/>
      <c r="E820" s="120"/>
      <c r="F820" s="120"/>
      <c r="G820" s="120"/>
      <c r="H820" s="134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  <c r="AA820" s="120"/>
      <c r="AB820" s="120"/>
      <c r="AC820" s="20" t="s">
        <v>943</v>
      </c>
    </row>
    <row r="821" spans="1:29">
      <c r="A821" s="127"/>
      <c r="B821" s="120"/>
      <c r="C821" s="120"/>
      <c r="D821" s="120"/>
      <c r="E821" s="120"/>
      <c r="F821" s="120"/>
      <c r="G821" s="120"/>
      <c r="H821" s="134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  <c r="AA821" s="120"/>
      <c r="AB821" s="120"/>
      <c r="AC821" s="20" t="s">
        <v>905</v>
      </c>
    </row>
    <row r="822" spans="1:29">
      <c r="A822" s="127"/>
      <c r="B822" s="120"/>
      <c r="C822" s="120"/>
      <c r="D822" s="120"/>
      <c r="E822" s="120"/>
      <c r="F822" s="120"/>
      <c r="G822" s="120"/>
      <c r="H822" s="134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  <c r="AA822" s="120"/>
      <c r="AB822" s="120"/>
      <c r="AC822" s="20" t="s">
        <v>941</v>
      </c>
    </row>
    <row r="823" spans="1:29">
      <c r="A823" s="127"/>
      <c r="B823" s="120"/>
      <c r="C823" s="120"/>
      <c r="D823" s="120"/>
      <c r="E823" s="120"/>
      <c r="F823" s="120"/>
      <c r="G823" s="120"/>
      <c r="H823" s="134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  <c r="AA823" s="120"/>
      <c r="AB823" s="120"/>
      <c r="AC823" s="20" t="s">
        <v>942</v>
      </c>
    </row>
    <row r="824" spans="1:29">
      <c r="A824" s="127"/>
      <c r="B824" s="120"/>
      <c r="C824" s="120"/>
      <c r="D824" s="120"/>
      <c r="E824" s="120"/>
      <c r="F824" s="120"/>
      <c r="G824" s="120"/>
      <c r="H824" s="134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  <c r="AA824" s="120"/>
      <c r="AB824" s="120"/>
      <c r="AC824" s="20" t="s">
        <v>279</v>
      </c>
    </row>
    <row r="825" spans="1:29">
      <c r="A825" s="127"/>
      <c r="B825" s="120"/>
      <c r="C825" s="120"/>
      <c r="D825" s="120"/>
      <c r="E825" s="120"/>
      <c r="F825" s="120"/>
      <c r="G825" s="120"/>
      <c r="H825" s="134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  <c r="AA825" s="120"/>
      <c r="AB825" s="120"/>
      <c r="AC825" s="20" t="s">
        <v>940</v>
      </c>
    </row>
    <row r="826" spans="1:29">
      <c r="A826" s="127"/>
      <c r="B826" s="120"/>
      <c r="C826" s="120"/>
      <c r="D826" s="120"/>
      <c r="E826" s="120"/>
      <c r="F826" s="120"/>
      <c r="G826" s="120"/>
      <c r="H826" s="134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  <c r="AA826" s="120"/>
      <c r="AB826" s="120"/>
      <c r="AC826" s="20" t="s">
        <v>280</v>
      </c>
    </row>
    <row r="827" spans="1:29">
      <c r="A827" s="127"/>
      <c r="B827" s="120"/>
      <c r="C827" s="120"/>
      <c r="D827" s="120"/>
      <c r="E827" s="120"/>
      <c r="F827" s="120"/>
      <c r="G827" s="120"/>
      <c r="H827" s="134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  <c r="AA827" s="120"/>
      <c r="AB827" s="120"/>
      <c r="AC827" s="20" t="s">
        <v>281</v>
      </c>
    </row>
    <row r="828" spans="1:29">
      <c r="A828" s="127"/>
      <c r="B828" s="120"/>
      <c r="C828" s="120"/>
      <c r="D828" s="120"/>
      <c r="E828" s="120"/>
      <c r="F828" s="120"/>
      <c r="G828" s="120"/>
      <c r="H828" s="134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  <c r="AA828" s="120"/>
      <c r="AB828" s="120"/>
      <c r="AC828" s="20" t="s">
        <v>282</v>
      </c>
    </row>
    <row r="829" spans="1:29">
      <c r="A829" s="127"/>
      <c r="B829" s="120"/>
      <c r="C829" s="120"/>
      <c r="D829" s="120"/>
      <c r="E829" s="120"/>
      <c r="F829" s="120"/>
      <c r="G829" s="120"/>
      <c r="H829" s="134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  <c r="AA829" s="120"/>
      <c r="AB829" s="120"/>
      <c r="AC829" s="20" t="s">
        <v>939</v>
      </c>
    </row>
    <row r="830" spans="1:29">
      <c r="A830" s="127"/>
      <c r="B830" s="120"/>
      <c r="C830" s="120"/>
      <c r="D830" s="120"/>
      <c r="E830" s="120"/>
      <c r="F830" s="120"/>
      <c r="G830" s="120"/>
      <c r="H830" s="134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  <c r="AA830" s="120"/>
      <c r="AB830" s="120"/>
      <c r="AC830" s="20" t="s">
        <v>937</v>
      </c>
    </row>
    <row r="831" spans="1:29">
      <c r="A831" s="127"/>
      <c r="B831" s="120"/>
      <c r="C831" s="120"/>
      <c r="D831" s="120"/>
      <c r="E831" s="120"/>
      <c r="F831" s="120"/>
      <c r="G831" s="120"/>
      <c r="H831" s="134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  <c r="AA831" s="120"/>
      <c r="AB831" s="120"/>
      <c r="AC831" s="20" t="s">
        <v>938</v>
      </c>
    </row>
    <row r="832" spans="1:29">
      <c r="A832" s="127"/>
      <c r="B832" s="120"/>
      <c r="C832" s="120"/>
      <c r="D832" s="120"/>
      <c r="E832" s="120"/>
      <c r="F832" s="120"/>
      <c r="G832" s="120"/>
      <c r="H832" s="134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  <c r="AA832" s="120"/>
      <c r="AB832" s="120"/>
      <c r="AC832" s="20" t="s">
        <v>936</v>
      </c>
    </row>
    <row r="833" spans="1:29">
      <c r="A833" s="127"/>
      <c r="B833" s="120"/>
      <c r="C833" s="120"/>
      <c r="D833" s="120"/>
      <c r="E833" s="120"/>
      <c r="F833" s="120"/>
      <c r="G833" s="120"/>
      <c r="H833" s="134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  <c r="AA833" s="120"/>
      <c r="AB833" s="120"/>
      <c r="AC833" s="20" t="s">
        <v>283</v>
      </c>
    </row>
    <row r="834" spans="1:29">
      <c r="A834" s="127"/>
      <c r="B834" s="120"/>
      <c r="C834" s="120"/>
      <c r="D834" s="120"/>
      <c r="E834" s="120"/>
      <c r="F834" s="120"/>
      <c r="G834" s="120"/>
      <c r="H834" s="134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  <c r="AA834" s="120"/>
      <c r="AB834" s="120"/>
      <c r="AC834" s="20" t="s">
        <v>935</v>
      </c>
    </row>
    <row r="835" spans="1:29">
      <c r="A835" s="127"/>
      <c r="B835" s="120"/>
      <c r="C835" s="120"/>
      <c r="D835" s="120"/>
      <c r="E835" s="120"/>
      <c r="F835" s="120"/>
      <c r="G835" s="120"/>
      <c r="H835" s="134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  <c r="AA835" s="120"/>
      <c r="AB835" s="120"/>
      <c r="AC835" s="20" t="s">
        <v>284</v>
      </c>
    </row>
    <row r="836" spans="1:29">
      <c r="A836" s="127"/>
      <c r="B836" s="120"/>
      <c r="C836" s="120"/>
      <c r="D836" s="120"/>
      <c r="E836" s="120"/>
      <c r="F836" s="120"/>
      <c r="G836" s="120"/>
      <c r="H836" s="134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  <c r="AA836" s="120"/>
      <c r="AB836" s="120"/>
      <c r="AC836" s="20" t="s">
        <v>286</v>
      </c>
    </row>
    <row r="837" spans="1:29">
      <c r="A837" s="127"/>
      <c r="B837" s="120"/>
      <c r="C837" s="120"/>
      <c r="D837" s="120"/>
      <c r="E837" s="120"/>
      <c r="F837" s="120"/>
      <c r="G837" s="120"/>
      <c r="H837" s="134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  <c r="AA837" s="120"/>
      <c r="AB837" s="120"/>
      <c r="AC837" s="20" t="s">
        <v>287</v>
      </c>
    </row>
    <row r="838" spans="1:29">
      <c r="A838" s="127"/>
      <c r="B838" s="120"/>
      <c r="C838" s="120"/>
      <c r="D838" s="120"/>
      <c r="E838" s="120"/>
      <c r="F838" s="120"/>
      <c r="G838" s="120"/>
      <c r="H838" s="134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  <c r="AA838" s="120"/>
      <c r="AB838" s="120"/>
      <c r="AC838" s="20" t="s">
        <v>289</v>
      </c>
    </row>
    <row r="839" spans="1:29">
      <c r="A839" s="127"/>
      <c r="B839" s="120"/>
      <c r="C839" s="120"/>
      <c r="D839" s="120"/>
      <c r="E839" s="120"/>
      <c r="F839" s="120"/>
      <c r="G839" s="120"/>
      <c r="H839" s="134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  <c r="AA839" s="120"/>
      <c r="AB839" s="120"/>
      <c r="AC839" s="20" t="s">
        <v>290</v>
      </c>
    </row>
    <row r="840" spans="1:29" ht="31.5">
      <c r="A840" s="127"/>
      <c r="B840" s="120"/>
      <c r="C840" s="120"/>
      <c r="D840" s="120"/>
      <c r="E840" s="120"/>
      <c r="F840" s="120"/>
      <c r="G840" s="120"/>
      <c r="H840" s="134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  <c r="AA840" s="120"/>
      <c r="AB840" s="120"/>
      <c r="AC840" s="20" t="s">
        <v>934</v>
      </c>
    </row>
    <row r="841" spans="1:29" ht="31.5">
      <c r="A841" s="127"/>
      <c r="B841" s="120"/>
      <c r="C841" s="120"/>
      <c r="D841" s="120"/>
      <c r="E841" s="120"/>
      <c r="F841" s="120"/>
      <c r="G841" s="120"/>
      <c r="H841" s="134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  <c r="AA841" s="120"/>
      <c r="AB841" s="120"/>
      <c r="AC841" s="20" t="s">
        <v>1051</v>
      </c>
    </row>
    <row r="842" spans="1:29" ht="31.5">
      <c r="A842" s="127"/>
      <c r="B842" s="120"/>
      <c r="C842" s="120"/>
      <c r="D842" s="120"/>
      <c r="E842" s="120"/>
      <c r="F842" s="120"/>
      <c r="G842" s="120"/>
      <c r="H842" s="134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  <c r="AA842" s="120"/>
      <c r="AB842" s="120"/>
      <c r="AC842" s="20" t="s">
        <v>1052</v>
      </c>
    </row>
    <row r="843" spans="1:29">
      <c r="A843" s="127"/>
      <c r="B843" s="120"/>
      <c r="C843" s="120"/>
      <c r="D843" s="120"/>
      <c r="E843" s="120"/>
      <c r="F843" s="120"/>
      <c r="G843" s="120"/>
      <c r="H843" s="134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  <c r="AA843" s="120"/>
      <c r="AB843" s="120"/>
      <c r="AC843" s="20" t="s">
        <v>292</v>
      </c>
    </row>
    <row r="844" spans="1:29">
      <c r="A844" s="127"/>
      <c r="B844" s="120"/>
      <c r="C844" s="120"/>
      <c r="D844" s="120"/>
      <c r="E844" s="120"/>
      <c r="F844" s="120"/>
      <c r="G844" s="120"/>
      <c r="H844" s="134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  <c r="AA844" s="120"/>
      <c r="AB844" s="120"/>
      <c r="AC844" s="20" t="s">
        <v>293</v>
      </c>
    </row>
    <row r="845" spans="1:29">
      <c r="A845" s="127"/>
      <c r="B845" s="120"/>
      <c r="C845" s="120"/>
      <c r="D845" s="120"/>
      <c r="E845" s="120"/>
      <c r="F845" s="120"/>
      <c r="G845" s="120"/>
      <c r="H845" s="134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  <c r="AA845" s="120"/>
      <c r="AB845" s="120"/>
      <c r="AC845" s="20" t="s">
        <v>294</v>
      </c>
    </row>
    <row r="846" spans="1:29">
      <c r="A846" s="127"/>
      <c r="B846" s="120"/>
      <c r="C846" s="120"/>
      <c r="D846" s="120"/>
      <c r="E846" s="120"/>
      <c r="F846" s="120"/>
      <c r="G846" s="120"/>
      <c r="H846" s="134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  <c r="AA846" s="120"/>
      <c r="AB846" s="120"/>
      <c r="AC846" s="20" t="s">
        <v>295</v>
      </c>
    </row>
    <row r="847" spans="1:29">
      <c r="A847" s="127"/>
      <c r="B847" s="120"/>
      <c r="C847" s="120"/>
      <c r="D847" s="120"/>
      <c r="E847" s="120"/>
      <c r="F847" s="120"/>
      <c r="G847" s="120"/>
      <c r="H847" s="134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  <c r="AA847" s="120"/>
      <c r="AB847" s="120"/>
      <c r="AC847" s="20" t="s">
        <v>296</v>
      </c>
    </row>
    <row r="848" spans="1:29">
      <c r="A848" s="127"/>
      <c r="B848" s="120"/>
      <c r="C848" s="120"/>
      <c r="D848" s="120"/>
      <c r="E848" s="120"/>
      <c r="F848" s="120"/>
      <c r="G848" s="120"/>
      <c r="H848" s="134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  <c r="AA848" s="120"/>
      <c r="AB848" s="120"/>
      <c r="AC848" s="20" t="s">
        <v>297</v>
      </c>
    </row>
    <row r="849" spans="1:29">
      <c r="A849" s="127"/>
      <c r="B849" s="120"/>
      <c r="C849" s="120"/>
      <c r="D849" s="120"/>
      <c r="E849" s="120"/>
      <c r="F849" s="120"/>
      <c r="G849" s="120"/>
      <c r="H849" s="134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  <c r="AA849" s="120"/>
      <c r="AB849" s="120"/>
      <c r="AC849" s="4" t="s">
        <v>672</v>
      </c>
    </row>
    <row r="850" spans="1:29">
      <c r="A850" s="127"/>
      <c r="B850" s="120"/>
      <c r="C850" s="120"/>
      <c r="D850" s="120"/>
      <c r="E850" s="120"/>
      <c r="F850" s="120"/>
      <c r="G850" s="120"/>
      <c r="H850" s="134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  <c r="AA850" s="120"/>
      <c r="AB850" s="120"/>
      <c r="AC850" s="4" t="s">
        <v>666</v>
      </c>
    </row>
    <row r="851" spans="1:29">
      <c r="A851" s="127"/>
      <c r="B851" s="120"/>
      <c r="C851" s="120"/>
      <c r="D851" s="120"/>
      <c r="E851" s="120"/>
      <c r="F851" s="120"/>
      <c r="G851" s="120"/>
      <c r="H851" s="134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  <c r="AA851" s="120"/>
      <c r="AB851" s="120"/>
      <c r="AC851" s="4" t="s">
        <v>226</v>
      </c>
    </row>
    <row r="852" spans="1:29" ht="31.5">
      <c r="A852" s="127"/>
      <c r="B852" s="120"/>
      <c r="C852" s="120"/>
      <c r="D852" s="120"/>
      <c r="E852" s="120"/>
      <c r="F852" s="120"/>
      <c r="G852" s="120"/>
      <c r="H852" s="134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  <c r="AA852" s="120"/>
      <c r="AB852" s="120"/>
      <c r="AC852" s="5" t="s">
        <v>674</v>
      </c>
    </row>
    <row r="853" spans="1:29">
      <c r="A853" s="127"/>
      <c r="B853" s="120"/>
      <c r="C853" s="120"/>
      <c r="D853" s="120"/>
      <c r="E853" s="120"/>
      <c r="F853" s="120"/>
      <c r="G853" s="120"/>
      <c r="H853" s="134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  <c r="AA853" s="120"/>
      <c r="AB853" s="120"/>
      <c r="AC853" s="5" t="s">
        <v>668</v>
      </c>
    </row>
    <row r="854" spans="1:29">
      <c r="A854" s="127"/>
      <c r="B854" s="120"/>
      <c r="C854" s="120"/>
      <c r="D854" s="120"/>
      <c r="E854" s="120"/>
      <c r="F854" s="120"/>
      <c r="G854" s="120"/>
      <c r="H854" s="134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  <c r="AA854" s="120"/>
      <c r="AB854" s="120"/>
      <c r="AC854" s="4" t="s">
        <v>669</v>
      </c>
    </row>
    <row r="855" spans="1:29">
      <c r="A855" s="127"/>
      <c r="B855" s="120"/>
      <c r="C855" s="120"/>
      <c r="D855" s="120"/>
      <c r="E855" s="120"/>
      <c r="F855" s="120"/>
      <c r="G855" s="120"/>
      <c r="H855" s="134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  <c r="AA855" s="120"/>
      <c r="AB855" s="120"/>
      <c r="AC855" s="4" t="s">
        <v>670</v>
      </c>
    </row>
    <row r="856" spans="1:29">
      <c r="A856" s="127"/>
      <c r="B856" s="120"/>
      <c r="C856" s="120"/>
      <c r="D856" s="120"/>
      <c r="E856" s="120"/>
      <c r="F856" s="120"/>
      <c r="G856" s="120"/>
      <c r="H856" s="134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  <c r="AA856" s="120"/>
      <c r="AB856" s="120"/>
      <c r="AC856" s="4" t="s">
        <v>227</v>
      </c>
    </row>
    <row r="857" spans="1:29" ht="31.5">
      <c r="A857" s="127"/>
      <c r="B857" s="120"/>
      <c r="C857" s="120"/>
      <c r="D857" s="120"/>
      <c r="E857" s="120"/>
      <c r="F857" s="120"/>
      <c r="G857" s="120"/>
      <c r="H857" s="134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  <c r="AA857" s="120"/>
      <c r="AB857" s="120"/>
      <c r="AC857" s="4" t="s">
        <v>228</v>
      </c>
    </row>
    <row r="858" spans="1:29" ht="31.5">
      <c r="A858" s="127"/>
      <c r="B858" s="120"/>
      <c r="C858" s="120"/>
      <c r="D858" s="120"/>
      <c r="E858" s="120"/>
      <c r="F858" s="120"/>
      <c r="G858" s="120"/>
      <c r="H858" s="134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  <c r="AA858" s="120"/>
      <c r="AB858" s="120"/>
      <c r="AC858" s="4" t="s">
        <v>229</v>
      </c>
    </row>
    <row r="859" spans="1:29">
      <c r="A859" s="127"/>
      <c r="B859" s="120"/>
      <c r="C859" s="120"/>
      <c r="D859" s="120"/>
      <c r="E859" s="120"/>
      <c r="F859" s="120"/>
      <c r="G859" s="120"/>
      <c r="H859" s="134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  <c r="AA859" s="120"/>
      <c r="AB859" s="120"/>
      <c r="AC859" s="4" t="s">
        <v>673</v>
      </c>
    </row>
    <row r="860" spans="1:29">
      <c r="A860" s="127"/>
      <c r="B860" s="120"/>
      <c r="C860" s="120"/>
      <c r="D860" s="120"/>
      <c r="E860" s="120"/>
      <c r="F860" s="120"/>
      <c r="G860" s="120"/>
      <c r="H860" s="134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  <c r="AA860" s="120"/>
      <c r="AB860" s="120"/>
      <c r="AC860" s="4" t="s">
        <v>675</v>
      </c>
    </row>
    <row r="861" spans="1:29">
      <c r="A861" s="127"/>
      <c r="B861" s="120"/>
      <c r="C861" s="120"/>
      <c r="D861" s="120"/>
      <c r="E861" s="120"/>
      <c r="F861" s="120"/>
      <c r="G861" s="120"/>
      <c r="H861" s="134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  <c r="AA861" s="120"/>
      <c r="AB861" s="120"/>
      <c r="AC861" s="31" t="s">
        <v>676</v>
      </c>
    </row>
    <row r="862" spans="1:29">
      <c r="A862" s="127"/>
      <c r="B862" s="120"/>
      <c r="C862" s="120"/>
      <c r="D862" s="120"/>
      <c r="E862" s="120"/>
      <c r="F862" s="120"/>
      <c r="G862" s="120"/>
      <c r="H862" s="134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  <c r="AA862" s="120"/>
      <c r="AB862" s="120"/>
      <c r="AC862" s="6" t="s">
        <v>505</v>
      </c>
    </row>
    <row r="863" spans="1:29">
      <c r="A863" s="127"/>
      <c r="B863" s="120"/>
      <c r="C863" s="120"/>
      <c r="D863" s="120"/>
      <c r="E863" s="120"/>
      <c r="F863" s="120"/>
      <c r="G863" s="120"/>
      <c r="H863" s="134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  <c r="AA863" s="120"/>
      <c r="AB863" s="120"/>
      <c r="AC863" s="31" t="s">
        <v>506</v>
      </c>
    </row>
    <row r="864" spans="1:29">
      <c r="A864" s="127"/>
      <c r="B864" s="120"/>
      <c r="C864" s="120"/>
      <c r="D864" s="120"/>
      <c r="E864" s="120"/>
      <c r="F864" s="120"/>
      <c r="G864" s="120"/>
      <c r="H864" s="134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  <c r="AA864" s="120"/>
      <c r="AB864" s="120"/>
      <c r="AC864" s="31" t="s">
        <v>677</v>
      </c>
    </row>
    <row r="865" spans="1:29">
      <c r="A865" s="127"/>
      <c r="B865" s="120"/>
      <c r="C865" s="120"/>
      <c r="D865" s="120"/>
      <c r="E865" s="120"/>
      <c r="F865" s="120"/>
      <c r="G865" s="120"/>
      <c r="H865" s="134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  <c r="AA865" s="120"/>
      <c r="AB865" s="120"/>
      <c r="AC865" s="31" t="s">
        <v>678</v>
      </c>
    </row>
    <row r="866" spans="1:29">
      <c r="A866" s="127"/>
      <c r="B866" s="120"/>
      <c r="C866" s="120"/>
      <c r="D866" s="120"/>
      <c r="E866" s="120"/>
      <c r="F866" s="120"/>
      <c r="G866" s="120"/>
      <c r="H866" s="134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  <c r="AA866" s="120"/>
      <c r="AB866" s="120"/>
      <c r="AC866" s="31" t="s">
        <v>679</v>
      </c>
    </row>
    <row r="867" spans="1:29">
      <c r="A867" s="127"/>
      <c r="B867" s="120"/>
      <c r="C867" s="120"/>
      <c r="D867" s="120"/>
      <c r="E867" s="120"/>
      <c r="F867" s="120"/>
      <c r="G867" s="120"/>
      <c r="H867" s="134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  <c r="AA867" s="120"/>
      <c r="AB867" s="120"/>
      <c r="AC867" s="31" t="s">
        <v>643</v>
      </c>
    </row>
    <row r="868" spans="1:29" ht="31.5">
      <c r="A868" s="127"/>
      <c r="B868" s="120"/>
      <c r="C868" s="120"/>
      <c r="D868" s="120"/>
      <c r="E868" s="120"/>
      <c r="F868" s="120"/>
      <c r="G868" s="120"/>
      <c r="H868" s="134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  <c r="AA868" s="120"/>
      <c r="AB868" s="120"/>
      <c r="AC868" s="31" t="s">
        <v>507</v>
      </c>
    </row>
    <row r="869" spans="1:29">
      <c r="A869" s="127"/>
      <c r="B869" s="120"/>
      <c r="C869" s="120"/>
      <c r="D869" s="120"/>
      <c r="E869" s="120"/>
      <c r="F869" s="120"/>
      <c r="G869" s="120"/>
      <c r="H869" s="134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  <c r="AA869" s="120"/>
      <c r="AB869" s="120"/>
      <c r="AC869" s="31" t="s">
        <v>508</v>
      </c>
    </row>
    <row r="870" spans="1:29">
      <c r="A870" s="127"/>
      <c r="B870" s="120"/>
      <c r="C870" s="120"/>
      <c r="D870" s="120"/>
      <c r="E870" s="120"/>
      <c r="F870" s="120"/>
      <c r="G870" s="120"/>
      <c r="H870" s="134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  <c r="AA870" s="120"/>
      <c r="AB870" s="120"/>
      <c r="AC870" s="31" t="s">
        <v>509</v>
      </c>
    </row>
    <row r="871" spans="1:29">
      <c r="A871" s="127"/>
      <c r="B871" s="120"/>
      <c r="C871" s="120"/>
      <c r="D871" s="120"/>
      <c r="E871" s="120"/>
      <c r="F871" s="120"/>
      <c r="G871" s="120"/>
      <c r="H871" s="134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  <c r="AA871" s="120"/>
      <c r="AB871" s="120"/>
      <c r="AC871" s="31" t="s">
        <v>510</v>
      </c>
    </row>
    <row r="872" spans="1:29">
      <c r="A872" s="127"/>
      <c r="B872" s="120"/>
      <c r="C872" s="120"/>
      <c r="D872" s="120"/>
      <c r="E872" s="120"/>
      <c r="F872" s="120"/>
      <c r="G872" s="120"/>
      <c r="H872" s="134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  <c r="AA872" s="120"/>
      <c r="AB872" s="120"/>
      <c r="AC872" s="31" t="s">
        <v>511</v>
      </c>
    </row>
    <row r="873" spans="1:29">
      <c r="A873" s="127"/>
      <c r="B873" s="120"/>
      <c r="C873" s="120"/>
      <c r="D873" s="120"/>
      <c r="E873" s="120"/>
      <c r="F873" s="120"/>
      <c r="G873" s="120"/>
      <c r="H873" s="134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  <c r="AA873" s="120"/>
      <c r="AB873" s="120"/>
      <c r="AC873" s="31" t="s">
        <v>680</v>
      </c>
    </row>
    <row r="874" spans="1:29" ht="31.5">
      <c r="A874" s="127"/>
      <c r="B874" s="120"/>
      <c r="C874" s="120"/>
      <c r="D874" s="120"/>
      <c r="E874" s="120"/>
      <c r="F874" s="120"/>
      <c r="G874" s="120"/>
      <c r="H874" s="134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  <c r="AA874" s="120"/>
      <c r="AB874" s="120"/>
      <c r="AC874" s="31" t="s">
        <v>512</v>
      </c>
    </row>
    <row r="875" spans="1:29">
      <c r="A875" s="127"/>
      <c r="B875" s="120"/>
      <c r="C875" s="120"/>
      <c r="D875" s="120"/>
      <c r="E875" s="120"/>
      <c r="F875" s="120"/>
      <c r="G875" s="120"/>
      <c r="H875" s="134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  <c r="AA875" s="120"/>
      <c r="AB875" s="120"/>
      <c r="AC875" s="31" t="s">
        <v>513</v>
      </c>
    </row>
    <row r="876" spans="1:29">
      <c r="A876" s="127"/>
      <c r="B876" s="120"/>
      <c r="C876" s="120"/>
      <c r="D876" s="120"/>
      <c r="E876" s="120"/>
      <c r="F876" s="120"/>
      <c r="G876" s="120"/>
      <c r="H876" s="134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  <c r="AA876" s="120"/>
      <c r="AB876" s="120"/>
      <c r="AC876" s="31" t="s">
        <v>514</v>
      </c>
    </row>
    <row r="877" spans="1:29">
      <c r="A877" s="127"/>
      <c r="B877" s="120"/>
      <c r="C877" s="120"/>
      <c r="D877" s="120"/>
      <c r="E877" s="120"/>
      <c r="F877" s="120"/>
      <c r="G877" s="120"/>
      <c r="H877" s="134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  <c r="AA877" s="120"/>
      <c r="AB877" s="120"/>
      <c r="AC877" s="31" t="s">
        <v>515</v>
      </c>
    </row>
    <row r="878" spans="1:29" ht="31.5">
      <c r="A878" s="127"/>
      <c r="B878" s="120"/>
      <c r="C878" s="120"/>
      <c r="D878" s="120"/>
      <c r="E878" s="120"/>
      <c r="F878" s="120"/>
      <c r="G878" s="120"/>
      <c r="H878" s="134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  <c r="AA878" s="120"/>
      <c r="AB878" s="120"/>
      <c r="AC878" s="31" t="s">
        <v>516</v>
      </c>
    </row>
    <row r="879" spans="1:29">
      <c r="A879" s="127"/>
      <c r="B879" s="120"/>
      <c r="C879" s="120"/>
      <c r="D879" s="120"/>
      <c r="E879" s="120"/>
      <c r="F879" s="120"/>
      <c r="G879" s="120"/>
      <c r="H879" s="134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  <c r="AA879" s="120"/>
      <c r="AB879" s="120"/>
      <c r="AC879" s="31" t="s">
        <v>517</v>
      </c>
    </row>
    <row r="880" spans="1:29">
      <c r="A880" s="127"/>
      <c r="B880" s="120"/>
      <c r="C880" s="120"/>
      <c r="D880" s="120"/>
      <c r="E880" s="120"/>
      <c r="F880" s="120"/>
      <c r="G880" s="120"/>
      <c r="H880" s="134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  <c r="Z880" s="120"/>
      <c r="AA880" s="120"/>
      <c r="AB880" s="120"/>
      <c r="AC880" s="31" t="s">
        <v>681</v>
      </c>
    </row>
    <row r="881" spans="1:29">
      <c r="A881" s="127"/>
      <c r="B881" s="120"/>
      <c r="C881" s="120"/>
      <c r="D881" s="120"/>
      <c r="E881" s="120"/>
      <c r="F881" s="120"/>
      <c r="G881" s="120"/>
      <c r="H881" s="134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0"/>
      <c r="Z881" s="120"/>
      <c r="AA881" s="120"/>
      <c r="AB881" s="120"/>
      <c r="AC881" s="31" t="s">
        <v>518</v>
      </c>
    </row>
    <row r="882" spans="1:29">
      <c r="A882" s="127"/>
      <c r="B882" s="120"/>
      <c r="C882" s="120"/>
      <c r="D882" s="120"/>
      <c r="E882" s="120"/>
      <c r="F882" s="120"/>
      <c r="G882" s="120"/>
      <c r="H882" s="134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0"/>
      <c r="Z882" s="120"/>
      <c r="AA882" s="120"/>
      <c r="AB882" s="120"/>
      <c r="AC882" s="31" t="s">
        <v>519</v>
      </c>
    </row>
    <row r="883" spans="1:29">
      <c r="A883" s="127"/>
      <c r="B883" s="120"/>
      <c r="C883" s="120"/>
      <c r="D883" s="120"/>
      <c r="E883" s="120"/>
      <c r="F883" s="120"/>
      <c r="G883" s="120"/>
      <c r="H883" s="134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0"/>
      <c r="Z883" s="120"/>
      <c r="AA883" s="120"/>
      <c r="AB883" s="120"/>
      <c r="AC883" s="31" t="s">
        <v>520</v>
      </c>
    </row>
    <row r="884" spans="1:29">
      <c r="A884" s="127"/>
      <c r="B884" s="120"/>
      <c r="C884" s="120"/>
      <c r="D884" s="120"/>
      <c r="E884" s="120"/>
      <c r="F884" s="120"/>
      <c r="G884" s="120"/>
      <c r="H884" s="134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0"/>
      <c r="Z884" s="120"/>
      <c r="AA884" s="120"/>
      <c r="AB884" s="120"/>
      <c r="AC884" s="31" t="s">
        <v>521</v>
      </c>
    </row>
    <row r="885" spans="1:29">
      <c r="A885" s="127"/>
      <c r="B885" s="120"/>
      <c r="C885" s="120"/>
      <c r="D885" s="120"/>
      <c r="E885" s="120"/>
      <c r="F885" s="120"/>
      <c r="G885" s="120"/>
      <c r="H885" s="134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0"/>
      <c r="Z885" s="120"/>
      <c r="AA885" s="120"/>
      <c r="AB885" s="120"/>
      <c r="AC885" s="4" t="s">
        <v>682</v>
      </c>
    </row>
    <row r="886" spans="1:29">
      <c r="A886" s="127"/>
      <c r="B886" s="120"/>
      <c r="C886" s="120"/>
      <c r="D886" s="120"/>
      <c r="E886" s="120"/>
      <c r="F886" s="120"/>
      <c r="G886" s="120"/>
      <c r="H886" s="134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0"/>
      <c r="Z886" s="120"/>
      <c r="AA886" s="120"/>
      <c r="AB886" s="120"/>
      <c r="AC886" s="31" t="s">
        <v>523</v>
      </c>
    </row>
    <row r="887" spans="1:29">
      <c r="A887" s="127"/>
      <c r="B887" s="120"/>
      <c r="C887" s="120"/>
      <c r="D887" s="120"/>
      <c r="E887" s="120"/>
      <c r="F887" s="120"/>
      <c r="G887" s="120"/>
      <c r="H887" s="134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0"/>
      <c r="Z887" s="120"/>
      <c r="AA887" s="120"/>
      <c r="AB887" s="120"/>
      <c r="AC887" s="31" t="s">
        <v>524</v>
      </c>
    </row>
    <row r="888" spans="1:29">
      <c r="A888" s="127"/>
      <c r="B888" s="120"/>
      <c r="C888" s="120"/>
      <c r="D888" s="120"/>
      <c r="E888" s="120"/>
      <c r="F888" s="120"/>
      <c r="G888" s="120"/>
      <c r="H888" s="134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0"/>
      <c r="Z888" s="120"/>
      <c r="AA888" s="120"/>
      <c r="AB888" s="120"/>
      <c r="AC888" s="31" t="s">
        <v>683</v>
      </c>
    </row>
    <row r="889" spans="1:29">
      <c r="A889" s="127"/>
      <c r="B889" s="120"/>
      <c r="C889" s="120"/>
      <c r="D889" s="120"/>
      <c r="E889" s="120"/>
      <c r="F889" s="120"/>
      <c r="G889" s="120"/>
      <c r="H889" s="134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0"/>
      <c r="Z889" s="120"/>
      <c r="AA889" s="120"/>
      <c r="AB889" s="120"/>
      <c r="AC889" s="4" t="s">
        <v>525</v>
      </c>
    </row>
    <row r="890" spans="1:29">
      <c r="A890" s="127"/>
      <c r="B890" s="120"/>
      <c r="C890" s="120"/>
      <c r="D890" s="120"/>
      <c r="E890" s="120"/>
      <c r="F890" s="120"/>
      <c r="G890" s="120"/>
      <c r="H890" s="134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  <c r="Z890" s="120"/>
      <c r="AA890" s="120"/>
      <c r="AB890" s="120"/>
      <c r="AC890" s="31" t="s">
        <v>526</v>
      </c>
    </row>
    <row r="891" spans="1:29">
      <c r="A891" s="127"/>
      <c r="B891" s="120"/>
      <c r="C891" s="120"/>
      <c r="D891" s="120"/>
      <c r="E891" s="120"/>
      <c r="F891" s="120"/>
      <c r="G891" s="120"/>
      <c r="H891" s="134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0"/>
      <c r="Z891" s="120"/>
      <c r="AA891" s="120"/>
      <c r="AB891" s="120"/>
      <c r="AC891" s="21" t="s">
        <v>315</v>
      </c>
    </row>
    <row r="892" spans="1:29">
      <c r="A892" s="127"/>
      <c r="B892" s="120"/>
      <c r="C892" s="120"/>
      <c r="D892" s="120"/>
      <c r="E892" s="120"/>
      <c r="F892" s="120"/>
      <c r="G892" s="120"/>
      <c r="H892" s="134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0"/>
      <c r="Z892" s="120"/>
      <c r="AA892" s="120"/>
      <c r="AB892" s="120"/>
      <c r="AC892" s="21" t="s">
        <v>314</v>
      </c>
    </row>
    <row r="893" spans="1:29">
      <c r="A893" s="127"/>
      <c r="B893" s="120"/>
      <c r="C893" s="120"/>
      <c r="D893" s="120"/>
      <c r="E893" s="120"/>
      <c r="F893" s="120"/>
      <c r="G893" s="120"/>
      <c r="H893" s="134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0"/>
      <c r="Z893" s="120"/>
      <c r="AA893" s="120"/>
      <c r="AB893" s="120"/>
      <c r="AC893" s="40" t="s">
        <v>299</v>
      </c>
    </row>
    <row r="894" spans="1:29">
      <c r="A894" s="127"/>
      <c r="B894" s="120"/>
      <c r="C894" s="120"/>
      <c r="D894" s="120"/>
      <c r="E894" s="120"/>
      <c r="F894" s="120"/>
      <c r="G894" s="120"/>
      <c r="H894" s="134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0"/>
      <c r="Z894" s="120"/>
      <c r="AA894" s="120"/>
      <c r="AB894" s="120"/>
      <c r="AC894" s="21" t="s">
        <v>306</v>
      </c>
    </row>
    <row r="895" spans="1:29">
      <c r="A895" s="127"/>
      <c r="B895" s="120"/>
      <c r="C895" s="120"/>
      <c r="D895" s="120"/>
      <c r="E895" s="120"/>
      <c r="F895" s="120"/>
      <c r="G895" s="120"/>
      <c r="H895" s="134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0"/>
      <c r="Z895" s="120"/>
      <c r="AA895" s="120"/>
      <c r="AB895" s="120"/>
      <c r="AC895" s="40" t="s">
        <v>307</v>
      </c>
    </row>
    <row r="896" spans="1:29">
      <c r="A896" s="127"/>
      <c r="B896" s="120"/>
      <c r="C896" s="120"/>
      <c r="D896" s="120"/>
      <c r="E896" s="120"/>
      <c r="F896" s="120"/>
      <c r="G896" s="120"/>
      <c r="H896" s="134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0"/>
      <c r="Z896" s="120"/>
      <c r="AA896" s="120"/>
      <c r="AB896" s="120"/>
      <c r="AC896" s="21" t="s">
        <v>308</v>
      </c>
    </row>
    <row r="897" spans="1:29">
      <c r="A897" s="127"/>
      <c r="B897" s="120"/>
      <c r="C897" s="120"/>
      <c r="D897" s="120"/>
      <c r="E897" s="120"/>
      <c r="F897" s="120"/>
      <c r="G897" s="120"/>
      <c r="H897" s="134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0"/>
      <c r="Z897" s="120"/>
      <c r="AA897" s="120"/>
      <c r="AB897" s="120"/>
      <c r="AC897" s="21" t="s">
        <v>309</v>
      </c>
    </row>
    <row r="898" spans="1:29">
      <c r="A898" s="127"/>
      <c r="B898" s="120"/>
      <c r="C898" s="120"/>
      <c r="D898" s="120"/>
      <c r="E898" s="120"/>
      <c r="F898" s="120"/>
      <c r="G898" s="120"/>
      <c r="H898" s="134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0"/>
      <c r="Z898" s="120"/>
      <c r="AA898" s="120"/>
      <c r="AB898" s="120"/>
      <c r="AC898" s="21" t="s">
        <v>310</v>
      </c>
    </row>
    <row r="899" spans="1:29">
      <c r="A899" s="127"/>
      <c r="B899" s="120"/>
      <c r="C899" s="120"/>
      <c r="D899" s="120"/>
      <c r="E899" s="120"/>
      <c r="F899" s="120"/>
      <c r="G899" s="120"/>
      <c r="H899" s="134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0"/>
      <c r="Z899" s="120"/>
      <c r="AA899" s="120"/>
      <c r="AB899" s="120"/>
      <c r="AC899" s="21" t="s">
        <v>311</v>
      </c>
    </row>
    <row r="900" spans="1:29">
      <c r="A900" s="127"/>
      <c r="B900" s="120"/>
      <c r="C900" s="120"/>
      <c r="D900" s="120"/>
      <c r="E900" s="120"/>
      <c r="F900" s="120"/>
      <c r="G900" s="120"/>
      <c r="H900" s="134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0"/>
      <c r="Z900" s="120"/>
      <c r="AA900" s="120"/>
      <c r="AB900" s="120"/>
      <c r="AC900" s="21" t="s">
        <v>300</v>
      </c>
    </row>
    <row r="901" spans="1:29">
      <c r="A901" s="127"/>
      <c r="B901" s="120"/>
      <c r="C901" s="120"/>
      <c r="D901" s="120"/>
      <c r="E901" s="120"/>
      <c r="F901" s="120"/>
      <c r="G901" s="120"/>
      <c r="H901" s="134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0"/>
      <c r="Z901" s="120"/>
      <c r="AA901" s="120"/>
      <c r="AB901" s="120"/>
      <c r="AC901" s="21" t="s">
        <v>312</v>
      </c>
    </row>
    <row r="902" spans="1:29">
      <c r="A902" s="127"/>
      <c r="B902" s="120"/>
      <c r="C902" s="120"/>
      <c r="D902" s="120"/>
      <c r="E902" s="120"/>
      <c r="F902" s="120"/>
      <c r="G902" s="120"/>
      <c r="H902" s="134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0"/>
      <c r="Z902" s="120"/>
      <c r="AA902" s="120"/>
      <c r="AB902" s="120"/>
      <c r="AC902" s="21" t="s">
        <v>301</v>
      </c>
    </row>
    <row r="903" spans="1:29">
      <c r="A903" s="127"/>
      <c r="B903" s="120"/>
      <c r="C903" s="120"/>
      <c r="D903" s="120"/>
      <c r="E903" s="120"/>
      <c r="F903" s="120"/>
      <c r="G903" s="120"/>
      <c r="H903" s="134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0"/>
      <c r="Z903" s="120"/>
      <c r="AA903" s="120"/>
      <c r="AB903" s="120"/>
      <c r="AC903" s="21" t="s">
        <v>302</v>
      </c>
    </row>
    <row r="904" spans="1:29">
      <c r="A904" s="127"/>
      <c r="B904" s="120"/>
      <c r="C904" s="120"/>
      <c r="D904" s="120"/>
      <c r="E904" s="120"/>
      <c r="F904" s="120"/>
      <c r="G904" s="120"/>
      <c r="H904" s="134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0"/>
      <c r="Z904" s="120"/>
      <c r="AA904" s="120"/>
      <c r="AB904" s="120"/>
      <c r="AC904" s="21" t="s">
        <v>303</v>
      </c>
    </row>
    <row r="905" spans="1:29">
      <c r="A905" s="127"/>
      <c r="B905" s="120"/>
      <c r="C905" s="120"/>
      <c r="D905" s="120"/>
      <c r="E905" s="120"/>
      <c r="F905" s="120"/>
      <c r="G905" s="120"/>
      <c r="H905" s="134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0"/>
      <c r="Z905" s="120"/>
      <c r="AA905" s="120"/>
      <c r="AB905" s="120"/>
      <c r="AC905" s="40" t="s">
        <v>313</v>
      </c>
    </row>
    <row r="906" spans="1:29">
      <c r="A906" s="127"/>
      <c r="B906" s="120"/>
      <c r="C906" s="120"/>
      <c r="D906" s="120"/>
      <c r="E906" s="120"/>
      <c r="F906" s="120"/>
      <c r="G906" s="120"/>
      <c r="H906" s="134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0"/>
      <c r="Z906" s="120"/>
      <c r="AA906" s="120"/>
      <c r="AB906" s="120"/>
      <c r="AC906" s="21" t="s">
        <v>304</v>
      </c>
    </row>
    <row r="907" spans="1:29" ht="31.5">
      <c r="A907" s="127"/>
      <c r="B907" s="120"/>
      <c r="C907" s="120"/>
      <c r="D907" s="120"/>
      <c r="E907" s="120"/>
      <c r="F907" s="120"/>
      <c r="G907" s="120"/>
      <c r="H907" s="134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0"/>
      <c r="Z907" s="120"/>
      <c r="AA907" s="120"/>
      <c r="AB907" s="120"/>
      <c r="AC907" s="42" t="s">
        <v>769</v>
      </c>
    </row>
    <row r="908" spans="1:29" ht="31.5">
      <c r="A908" s="127"/>
      <c r="B908" s="120"/>
      <c r="C908" s="120"/>
      <c r="D908" s="120"/>
      <c r="E908" s="120"/>
      <c r="F908" s="120"/>
      <c r="G908" s="120"/>
      <c r="H908" s="134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0"/>
      <c r="Z908" s="120"/>
      <c r="AA908" s="120"/>
      <c r="AB908" s="120"/>
      <c r="AC908" s="42" t="s">
        <v>770</v>
      </c>
    </row>
    <row r="909" spans="1:29" ht="31.5">
      <c r="A909" s="127"/>
      <c r="B909" s="120"/>
      <c r="C909" s="120"/>
      <c r="D909" s="120"/>
      <c r="E909" s="120"/>
      <c r="F909" s="120"/>
      <c r="G909" s="120"/>
      <c r="H909" s="134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0"/>
      <c r="Z909" s="120"/>
      <c r="AA909" s="120"/>
      <c r="AB909" s="120"/>
      <c r="AC909" s="42" t="s">
        <v>771</v>
      </c>
    </row>
    <row r="910" spans="1:29" ht="31.5">
      <c r="A910" s="127"/>
      <c r="B910" s="120"/>
      <c r="C910" s="120"/>
      <c r="D910" s="120"/>
      <c r="E910" s="120"/>
      <c r="F910" s="120"/>
      <c r="G910" s="120"/>
      <c r="H910" s="134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0"/>
      <c r="Z910" s="120"/>
      <c r="AA910" s="120"/>
      <c r="AB910" s="120"/>
      <c r="AC910" s="24" t="s">
        <v>772</v>
      </c>
    </row>
    <row r="911" spans="1:29" ht="31.5">
      <c r="A911" s="127"/>
      <c r="B911" s="120"/>
      <c r="C911" s="120"/>
      <c r="D911" s="120"/>
      <c r="E911" s="120"/>
      <c r="F911" s="120"/>
      <c r="G911" s="120"/>
      <c r="H911" s="134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0"/>
      <c r="Z911" s="120"/>
      <c r="AA911" s="120"/>
      <c r="AB911" s="120"/>
      <c r="AC911" s="42" t="s">
        <v>773</v>
      </c>
    </row>
    <row r="912" spans="1:29" ht="31.5">
      <c r="A912" s="127"/>
      <c r="B912" s="120"/>
      <c r="C912" s="120"/>
      <c r="D912" s="120"/>
      <c r="E912" s="120"/>
      <c r="F912" s="120"/>
      <c r="G912" s="120"/>
      <c r="H912" s="134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0"/>
      <c r="Z912" s="120"/>
      <c r="AA912" s="120"/>
      <c r="AB912" s="120"/>
      <c r="AC912" s="42" t="s">
        <v>774</v>
      </c>
    </row>
    <row r="913" spans="1:29" ht="31.5">
      <c r="A913" s="127"/>
      <c r="B913" s="120"/>
      <c r="C913" s="120"/>
      <c r="D913" s="120"/>
      <c r="E913" s="120"/>
      <c r="F913" s="120"/>
      <c r="G913" s="120"/>
      <c r="H913" s="134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0"/>
      <c r="Z913" s="120"/>
      <c r="AA913" s="120"/>
      <c r="AB913" s="120"/>
      <c r="AC913" s="42" t="s">
        <v>317</v>
      </c>
    </row>
    <row r="914" spans="1:29">
      <c r="A914" s="127"/>
      <c r="B914" s="120"/>
      <c r="C914" s="120"/>
      <c r="D914" s="120"/>
      <c r="E914" s="120"/>
      <c r="F914" s="120"/>
      <c r="G914" s="120"/>
      <c r="H914" s="134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0"/>
      <c r="Z914" s="120"/>
      <c r="AA914" s="120"/>
      <c r="AB914" s="120"/>
      <c r="AC914" s="7" t="s">
        <v>846</v>
      </c>
    </row>
    <row r="915" spans="1:29" ht="31.5">
      <c r="A915" s="127"/>
      <c r="B915" s="120"/>
      <c r="C915" s="120"/>
      <c r="D915" s="120"/>
      <c r="E915" s="120"/>
      <c r="F915" s="120"/>
      <c r="G915" s="120"/>
      <c r="H915" s="134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0"/>
      <c r="Z915" s="120"/>
      <c r="AA915" s="120"/>
      <c r="AB915" s="120"/>
      <c r="AC915" s="7" t="s">
        <v>458</v>
      </c>
    </row>
    <row r="916" spans="1:29" ht="31.5">
      <c r="A916" s="127"/>
      <c r="B916" s="120"/>
      <c r="C916" s="120"/>
      <c r="D916" s="120"/>
      <c r="E916" s="120"/>
      <c r="F916" s="120"/>
      <c r="G916" s="120"/>
      <c r="H916" s="134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0"/>
      <c r="Z916" s="120"/>
      <c r="AA916" s="120"/>
      <c r="AB916" s="120"/>
      <c r="AC916" s="9" t="s">
        <v>459</v>
      </c>
    </row>
    <row r="917" spans="1:29" ht="31.5">
      <c r="A917" s="127"/>
      <c r="B917" s="120"/>
      <c r="C917" s="120"/>
      <c r="D917" s="120"/>
      <c r="E917" s="120"/>
      <c r="F917" s="120"/>
      <c r="G917" s="120"/>
      <c r="H917" s="134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0"/>
      <c r="Z917" s="120"/>
      <c r="AA917" s="120"/>
      <c r="AB917" s="120"/>
      <c r="AC917" s="9" t="s">
        <v>847</v>
      </c>
    </row>
    <row r="918" spans="1:29" ht="31.5">
      <c r="A918" s="127"/>
      <c r="B918" s="120"/>
      <c r="C918" s="120"/>
      <c r="D918" s="120"/>
      <c r="E918" s="120"/>
      <c r="F918" s="120"/>
      <c r="G918" s="120"/>
      <c r="H918" s="134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0"/>
      <c r="Z918" s="120"/>
      <c r="AA918" s="120"/>
      <c r="AB918" s="120"/>
      <c r="AC918" s="7" t="s">
        <v>836</v>
      </c>
    </row>
    <row r="919" spans="1:29" ht="31.5">
      <c r="A919" s="127"/>
      <c r="B919" s="120"/>
      <c r="C919" s="120"/>
      <c r="D919" s="120"/>
      <c r="E919" s="120"/>
      <c r="F919" s="120"/>
      <c r="G919" s="120"/>
      <c r="H919" s="134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0"/>
      <c r="Z919" s="120"/>
      <c r="AA919" s="120"/>
      <c r="AB919" s="120"/>
      <c r="AC919" s="29" t="s">
        <v>842</v>
      </c>
    </row>
    <row r="920" spans="1:29">
      <c r="A920" s="127"/>
      <c r="B920" s="120"/>
      <c r="C920" s="120"/>
      <c r="D920" s="120"/>
      <c r="E920" s="120"/>
      <c r="F920" s="120"/>
      <c r="G920" s="120"/>
      <c r="H920" s="134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0"/>
      <c r="Z920" s="120"/>
      <c r="AA920" s="120"/>
      <c r="AB920" s="120"/>
      <c r="AC920" s="27" t="s">
        <v>845</v>
      </c>
    </row>
    <row r="921" spans="1:29" ht="31.5">
      <c r="A921" s="127"/>
      <c r="B921" s="120"/>
      <c r="C921" s="120"/>
      <c r="D921" s="120"/>
      <c r="E921" s="120"/>
      <c r="F921" s="120"/>
      <c r="G921" s="120"/>
      <c r="H921" s="134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0"/>
      <c r="Z921" s="120"/>
      <c r="AA921" s="120"/>
      <c r="AB921" s="120"/>
      <c r="AC921" s="7" t="s">
        <v>848</v>
      </c>
    </row>
    <row r="922" spans="1:29" ht="31.5">
      <c r="A922" s="127"/>
      <c r="B922" s="120"/>
      <c r="C922" s="120"/>
      <c r="D922" s="120"/>
      <c r="E922" s="120"/>
      <c r="F922" s="120"/>
      <c r="G922" s="120"/>
      <c r="H922" s="134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0"/>
      <c r="Z922" s="120"/>
      <c r="AA922" s="120"/>
      <c r="AB922" s="120"/>
      <c r="AC922" s="29" t="s">
        <v>460</v>
      </c>
    </row>
    <row r="923" spans="1:29" ht="31.5">
      <c r="A923" s="127"/>
      <c r="B923" s="120"/>
      <c r="C923" s="120"/>
      <c r="D923" s="120"/>
      <c r="E923" s="120"/>
      <c r="F923" s="120"/>
      <c r="G923" s="120"/>
      <c r="H923" s="134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0"/>
      <c r="Z923" s="120"/>
      <c r="AA923" s="120"/>
      <c r="AB923" s="120"/>
      <c r="AC923" s="29" t="s">
        <v>849</v>
      </c>
    </row>
    <row r="924" spans="1:29" ht="31.5">
      <c r="A924" s="127"/>
      <c r="B924" s="120"/>
      <c r="C924" s="120"/>
      <c r="D924" s="120"/>
      <c r="E924" s="120"/>
      <c r="F924" s="120"/>
      <c r="G924" s="120"/>
      <c r="H924" s="134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0"/>
      <c r="Z924" s="120"/>
      <c r="AA924" s="120"/>
      <c r="AB924" s="120"/>
      <c r="AC924" s="27" t="s">
        <v>461</v>
      </c>
    </row>
    <row r="925" spans="1:29" ht="31.5">
      <c r="A925" s="127"/>
      <c r="B925" s="120"/>
      <c r="C925" s="120"/>
      <c r="D925" s="120"/>
      <c r="E925" s="120"/>
      <c r="F925" s="120"/>
      <c r="G925" s="120"/>
      <c r="H925" s="134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0"/>
      <c r="Z925" s="120"/>
      <c r="AA925" s="120"/>
      <c r="AB925" s="120"/>
      <c r="AC925" s="29" t="s">
        <v>837</v>
      </c>
    </row>
    <row r="926" spans="1:29" ht="31.5">
      <c r="A926" s="127"/>
      <c r="B926" s="120"/>
      <c r="C926" s="120"/>
      <c r="D926" s="120"/>
      <c r="E926" s="120"/>
      <c r="F926" s="120"/>
      <c r="G926" s="120"/>
      <c r="H926" s="134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0"/>
      <c r="Z926" s="120"/>
      <c r="AA926" s="120"/>
      <c r="AB926" s="120"/>
      <c r="AC926" s="29" t="s">
        <v>462</v>
      </c>
    </row>
    <row r="927" spans="1:29" ht="31.5">
      <c r="A927" s="127"/>
      <c r="B927" s="120"/>
      <c r="C927" s="120"/>
      <c r="D927" s="120"/>
      <c r="E927" s="120"/>
      <c r="F927" s="120"/>
      <c r="G927" s="120"/>
      <c r="H927" s="134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0"/>
      <c r="Z927" s="120"/>
      <c r="AA927" s="120"/>
      <c r="AB927" s="120"/>
      <c r="AC927" s="9" t="s">
        <v>463</v>
      </c>
    </row>
    <row r="928" spans="1:29" ht="31.5">
      <c r="A928" s="127"/>
      <c r="B928" s="120"/>
      <c r="C928" s="120"/>
      <c r="D928" s="120"/>
      <c r="E928" s="120"/>
      <c r="F928" s="120"/>
      <c r="G928" s="120"/>
      <c r="H928" s="134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0"/>
      <c r="Z928" s="120"/>
      <c r="AA928" s="120"/>
      <c r="AB928" s="120"/>
      <c r="AC928" s="7" t="s">
        <v>840</v>
      </c>
    </row>
    <row r="929" spans="1:29">
      <c r="A929" s="127"/>
      <c r="B929" s="120"/>
      <c r="C929" s="120"/>
      <c r="D929" s="120"/>
      <c r="E929" s="120"/>
      <c r="F929" s="120"/>
      <c r="G929" s="120"/>
      <c r="H929" s="134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0"/>
      <c r="Z929" s="120"/>
      <c r="AA929" s="120"/>
      <c r="AB929" s="120"/>
      <c r="AC929" s="9" t="s">
        <v>464</v>
      </c>
    </row>
    <row r="930" spans="1:29" ht="31.5">
      <c r="A930" s="127"/>
      <c r="B930" s="120"/>
      <c r="C930" s="120"/>
      <c r="D930" s="120"/>
      <c r="E930" s="120"/>
      <c r="F930" s="120"/>
      <c r="G930" s="120"/>
      <c r="H930" s="134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0"/>
      <c r="Z930" s="120"/>
      <c r="AA930" s="120"/>
      <c r="AB930" s="120"/>
      <c r="AC930" s="29" t="s">
        <v>465</v>
      </c>
    </row>
    <row r="931" spans="1:29" ht="31.5">
      <c r="A931" s="127"/>
      <c r="B931" s="120"/>
      <c r="C931" s="120"/>
      <c r="D931" s="120"/>
      <c r="E931" s="120"/>
      <c r="F931" s="120"/>
      <c r="G931" s="120"/>
      <c r="H931" s="134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0"/>
      <c r="Z931" s="120"/>
      <c r="AA931" s="120"/>
      <c r="AB931" s="120"/>
      <c r="AC931" s="9" t="s">
        <v>466</v>
      </c>
    </row>
    <row r="932" spans="1:29" ht="31.5">
      <c r="A932" s="127"/>
      <c r="B932" s="120"/>
      <c r="C932" s="120"/>
      <c r="D932" s="120"/>
      <c r="E932" s="120"/>
      <c r="F932" s="120"/>
      <c r="G932" s="120"/>
      <c r="H932" s="134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0"/>
      <c r="Z932" s="120"/>
      <c r="AA932" s="120"/>
      <c r="AB932" s="120"/>
      <c r="AC932" s="29" t="s">
        <v>467</v>
      </c>
    </row>
    <row r="933" spans="1:29" ht="31.5">
      <c r="A933" s="127"/>
      <c r="B933" s="120"/>
      <c r="C933" s="120"/>
      <c r="D933" s="120"/>
      <c r="E933" s="120"/>
      <c r="F933" s="120"/>
      <c r="G933" s="120"/>
      <c r="H933" s="134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0"/>
      <c r="Z933" s="120"/>
      <c r="AA933" s="120"/>
      <c r="AB933" s="120"/>
      <c r="AC933" s="29" t="s">
        <v>843</v>
      </c>
    </row>
    <row r="934" spans="1:29" ht="31.5">
      <c r="A934" s="127"/>
      <c r="B934" s="120"/>
      <c r="C934" s="120"/>
      <c r="D934" s="120"/>
      <c r="E934" s="120"/>
      <c r="F934" s="120"/>
      <c r="G934" s="120"/>
      <c r="H934" s="134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0"/>
      <c r="Z934" s="120"/>
      <c r="AA934" s="120"/>
      <c r="AB934" s="120"/>
      <c r="AC934" s="9" t="s">
        <v>839</v>
      </c>
    </row>
    <row r="935" spans="1:29" ht="31.5">
      <c r="A935" s="127"/>
      <c r="B935" s="120"/>
      <c r="C935" s="120"/>
      <c r="D935" s="120"/>
      <c r="E935" s="120"/>
      <c r="F935" s="120"/>
      <c r="G935" s="120"/>
      <c r="H935" s="134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0"/>
      <c r="Z935" s="120"/>
      <c r="AA935" s="120"/>
      <c r="AB935" s="120"/>
      <c r="AC935" s="7" t="s">
        <v>468</v>
      </c>
    </row>
    <row r="936" spans="1:29" ht="31.5">
      <c r="A936" s="127"/>
      <c r="B936" s="120"/>
      <c r="C936" s="120"/>
      <c r="D936" s="120"/>
      <c r="E936" s="120"/>
      <c r="F936" s="120"/>
      <c r="G936" s="120"/>
      <c r="H936" s="134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0"/>
      <c r="Z936" s="120"/>
      <c r="AA936" s="120"/>
      <c r="AB936" s="120"/>
      <c r="AC936" s="7" t="s">
        <v>841</v>
      </c>
    </row>
    <row r="937" spans="1:29" ht="31.5">
      <c r="A937" s="127"/>
      <c r="B937" s="120"/>
      <c r="C937" s="120"/>
      <c r="D937" s="120"/>
      <c r="E937" s="120"/>
      <c r="F937" s="120"/>
      <c r="G937" s="120"/>
      <c r="H937" s="134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0"/>
      <c r="Z937" s="120"/>
      <c r="AA937" s="120"/>
      <c r="AB937" s="120"/>
      <c r="AC937" s="27" t="s">
        <v>851</v>
      </c>
    </row>
    <row r="938" spans="1:29" ht="31.5">
      <c r="A938" s="127"/>
      <c r="B938" s="120"/>
      <c r="C938" s="120"/>
      <c r="D938" s="120"/>
      <c r="E938" s="120"/>
      <c r="F938" s="120"/>
      <c r="G938" s="120"/>
      <c r="H938" s="134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0"/>
      <c r="Z938" s="120"/>
      <c r="AA938" s="120"/>
      <c r="AB938" s="120"/>
      <c r="AC938" s="27" t="s">
        <v>850</v>
      </c>
    </row>
    <row r="939" spans="1:29" ht="31.5">
      <c r="A939" s="127"/>
      <c r="B939" s="120"/>
      <c r="C939" s="120"/>
      <c r="D939" s="120"/>
      <c r="E939" s="120"/>
      <c r="F939" s="120"/>
      <c r="G939" s="120"/>
      <c r="H939" s="134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0"/>
      <c r="Z939" s="120"/>
      <c r="AA939" s="120"/>
      <c r="AB939" s="120"/>
      <c r="AC939" s="29" t="s">
        <v>844</v>
      </c>
    </row>
    <row r="940" spans="1:29" ht="31.5">
      <c r="A940" s="127"/>
      <c r="B940" s="120"/>
      <c r="C940" s="120"/>
      <c r="D940" s="120"/>
      <c r="E940" s="120"/>
      <c r="F940" s="120"/>
      <c r="G940" s="120"/>
      <c r="H940" s="134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0"/>
      <c r="Z940" s="120"/>
      <c r="AA940" s="120"/>
      <c r="AB940" s="120"/>
      <c r="AC940" s="7" t="s">
        <v>469</v>
      </c>
    </row>
    <row r="941" spans="1:29" ht="31.5">
      <c r="A941" s="127"/>
      <c r="B941" s="120"/>
      <c r="C941" s="120"/>
      <c r="D941" s="120"/>
      <c r="E941" s="120"/>
      <c r="F941" s="120"/>
      <c r="G941" s="120"/>
      <c r="H941" s="134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0"/>
      <c r="Z941" s="120"/>
      <c r="AA941" s="120"/>
      <c r="AB941" s="120"/>
      <c r="AC941" s="29" t="s">
        <v>470</v>
      </c>
    </row>
    <row r="942" spans="1:29" ht="31.5">
      <c r="AC942" s="7" t="s">
        <v>471</v>
      </c>
    </row>
    <row r="943" spans="1:29" ht="31.5">
      <c r="AC943" s="29" t="s">
        <v>838</v>
      </c>
    </row>
    <row r="944" spans="1:29" ht="31.5">
      <c r="AC944" s="29" t="s">
        <v>472</v>
      </c>
    </row>
    <row r="961" spans="29:29">
      <c r="AC961" s="65"/>
    </row>
    <row r="962" spans="29:29">
      <c r="AC962" s="65"/>
    </row>
    <row r="963" spans="29:29">
      <c r="AC963" s="65"/>
    </row>
    <row r="964" spans="29:29">
      <c r="AC964" s="65"/>
    </row>
    <row r="965" spans="29:29">
      <c r="AC965" s="65"/>
    </row>
    <row r="966" spans="29:29">
      <c r="AC966" s="65"/>
    </row>
    <row r="967" spans="29:29">
      <c r="AC967" s="65"/>
    </row>
    <row r="968" spans="29:29">
      <c r="AC968" s="65"/>
    </row>
    <row r="969" spans="29:29">
      <c r="AC969" s="65"/>
    </row>
    <row r="970" spans="29:29">
      <c r="AC970" s="65"/>
    </row>
    <row r="971" spans="29:29">
      <c r="AC971" s="65"/>
    </row>
    <row r="972" spans="29:29">
      <c r="AC972" s="65"/>
    </row>
    <row r="973" spans="29:29">
      <c r="AC973" s="65"/>
    </row>
    <row r="974" spans="29:29">
      <c r="AC974" s="65"/>
    </row>
    <row r="975" spans="29:29">
      <c r="AC975" s="65"/>
    </row>
    <row r="976" spans="29:29">
      <c r="AC976" s="65"/>
    </row>
    <row r="977" spans="29:29">
      <c r="AC977" s="65"/>
    </row>
    <row r="978" spans="29:29">
      <c r="AC978" s="65"/>
    </row>
    <row r="979" spans="29:29">
      <c r="AC979" s="65"/>
    </row>
    <row r="980" spans="29:29">
      <c r="AC980" s="65"/>
    </row>
    <row r="981" spans="29:29">
      <c r="AC981" s="65"/>
    </row>
    <row r="982" spans="29:29">
      <c r="AC982" s="65"/>
    </row>
    <row r="983" spans="29:29">
      <c r="AC983" s="65"/>
    </row>
    <row r="984" spans="29:29">
      <c r="AC984" s="65"/>
    </row>
    <row r="985" spans="29:29">
      <c r="AC985" s="65"/>
    </row>
    <row r="986" spans="29:29">
      <c r="AC986" s="65"/>
    </row>
    <row r="987" spans="29:29">
      <c r="AC987" s="65"/>
    </row>
    <row r="988" spans="29:29">
      <c r="AC988" s="65"/>
    </row>
    <row r="989" spans="29:29">
      <c r="AC989" s="120"/>
    </row>
    <row r="990" spans="29:29">
      <c r="AC990" s="120"/>
    </row>
    <row r="991" spans="29:29">
      <c r="AC991" s="120"/>
    </row>
    <row r="992" spans="29:29">
      <c r="AC992" s="1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/>
  <dimension ref="A1:AC944"/>
  <sheetViews>
    <sheetView topLeftCell="T1" zoomScale="55" zoomScaleNormal="55" workbookViewId="0">
      <pane ySplit="1" topLeftCell="A2" activePane="bottomLeft" state="frozen"/>
      <selection pane="bottomLeft" activeCell="AC15" sqref="AC15"/>
    </sheetView>
  </sheetViews>
  <sheetFormatPr defaultRowHeight="15"/>
  <cols>
    <col min="1" max="1" width="28.7109375" bestFit="1" customWidth="1"/>
    <col min="2" max="2" width="28.42578125" bestFit="1" customWidth="1"/>
    <col min="3" max="3" width="31.5703125" bestFit="1" customWidth="1"/>
    <col min="4" max="4" width="30.85546875" bestFit="1" customWidth="1"/>
    <col min="5" max="5" width="26.42578125" bestFit="1" customWidth="1"/>
    <col min="6" max="6" width="38.28515625" customWidth="1"/>
    <col min="7" max="7" width="35.85546875" customWidth="1"/>
    <col min="8" max="8" width="42.140625" customWidth="1"/>
    <col min="9" max="9" width="28" bestFit="1" customWidth="1"/>
    <col min="10" max="10" width="29" bestFit="1" customWidth="1"/>
    <col min="11" max="11" width="27.140625" customWidth="1"/>
    <col min="12" max="13" width="28.7109375" bestFit="1" customWidth="1"/>
    <col min="14" max="14" width="28.42578125" bestFit="1" customWidth="1"/>
    <col min="15" max="15" width="26.85546875" bestFit="1" customWidth="1"/>
    <col min="16" max="16" width="39.5703125" bestFit="1" customWidth="1"/>
    <col min="17" max="17" width="43.7109375" customWidth="1"/>
    <col min="18" max="18" width="33.7109375" bestFit="1" customWidth="1"/>
    <col min="19" max="19" width="52.140625" bestFit="1" customWidth="1"/>
    <col min="20" max="20" width="29.42578125" bestFit="1" customWidth="1"/>
    <col min="21" max="21" width="29" bestFit="1" customWidth="1"/>
    <col min="22" max="22" width="26.5703125" bestFit="1" customWidth="1"/>
    <col min="23" max="23" width="24.28515625" bestFit="1" customWidth="1"/>
    <col min="24" max="24" width="22.7109375" bestFit="1" customWidth="1"/>
    <col min="25" max="25" width="32.140625" bestFit="1" customWidth="1"/>
    <col min="26" max="26" width="32.85546875" bestFit="1" customWidth="1"/>
    <col min="27" max="27" width="41.140625" bestFit="1" customWidth="1"/>
    <col min="29" max="29" width="56" customWidth="1"/>
  </cols>
  <sheetData>
    <row r="1" spans="1:29" s="65" customFormat="1" ht="31.5">
      <c r="A1" s="7" t="s">
        <v>10</v>
      </c>
      <c r="B1" s="7" t="s">
        <v>149</v>
      </c>
      <c r="C1" s="7" t="s">
        <v>457</v>
      </c>
      <c r="D1" s="7" t="s">
        <v>634</v>
      </c>
      <c r="E1" s="7" t="s">
        <v>346</v>
      </c>
      <c r="F1" s="7" t="s">
        <v>555</v>
      </c>
      <c r="G1" s="7" t="s">
        <v>825</v>
      </c>
      <c r="H1" s="132" t="s">
        <v>9</v>
      </c>
      <c r="I1" s="7" t="s">
        <v>826</v>
      </c>
      <c r="J1" s="7" t="s">
        <v>268</v>
      </c>
      <c r="K1" s="132" t="s">
        <v>269</v>
      </c>
      <c r="L1" s="7" t="s">
        <v>202</v>
      </c>
      <c r="M1" s="132" t="s">
        <v>799</v>
      </c>
      <c r="N1" s="7" t="s">
        <v>177</v>
      </c>
      <c r="O1" s="7" t="s">
        <v>503</v>
      </c>
      <c r="P1" s="132" t="s">
        <v>178</v>
      </c>
      <c r="Q1" s="7" t="s">
        <v>224</v>
      </c>
      <c r="R1" s="7" t="s">
        <v>298</v>
      </c>
      <c r="S1" s="132" t="s">
        <v>225</v>
      </c>
      <c r="T1" s="7" t="s">
        <v>231</v>
      </c>
      <c r="U1" s="7" t="s">
        <v>527</v>
      </c>
      <c r="V1" s="132" t="s">
        <v>232</v>
      </c>
      <c r="W1" s="7" t="s">
        <v>305</v>
      </c>
      <c r="X1" s="7" t="s">
        <v>318</v>
      </c>
      <c r="Y1" s="132" t="s">
        <v>316</v>
      </c>
      <c r="Z1" s="7" t="s">
        <v>473</v>
      </c>
      <c r="AA1" s="132" t="s">
        <v>474</v>
      </c>
      <c r="AB1" s="116"/>
      <c r="AC1" s="152" t="s">
        <v>852</v>
      </c>
    </row>
    <row r="2" spans="1:29" s="65" customFormat="1" ht="15.75">
      <c r="A2" s="105">
        <v>116</v>
      </c>
      <c r="B2" s="105">
        <v>67</v>
      </c>
      <c r="C2" s="105">
        <v>89</v>
      </c>
      <c r="D2" s="105">
        <v>103</v>
      </c>
      <c r="E2" s="105">
        <v>49</v>
      </c>
      <c r="F2" s="105">
        <v>40</v>
      </c>
      <c r="G2" s="105">
        <v>50</v>
      </c>
      <c r="H2" s="133">
        <v>500</v>
      </c>
      <c r="I2" s="105">
        <v>30</v>
      </c>
      <c r="J2" s="105">
        <v>73</v>
      </c>
      <c r="K2" s="147">
        <v>103</v>
      </c>
      <c r="L2" s="105">
        <v>60</v>
      </c>
      <c r="M2" s="147">
        <v>60</v>
      </c>
      <c r="N2" s="26">
        <v>55</v>
      </c>
      <c r="O2" s="105">
        <v>41</v>
      </c>
      <c r="P2" s="148">
        <v>96</v>
      </c>
      <c r="Q2" s="105">
        <v>56</v>
      </c>
      <c r="R2" s="105">
        <v>43</v>
      </c>
      <c r="S2" s="147">
        <v>95</v>
      </c>
      <c r="T2" s="105">
        <v>15</v>
      </c>
      <c r="U2" s="26">
        <v>33</v>
      </c>
      <c r="V2" s="148">
        <v>48</v>
      </c>
      <c r="W2" s="26">
        <v>16</v>
      </c>
      <c r="X2" s="26">
        <v>7</v>
      </c>
      <c r="Y2" s="148">
        <v>23</v>
      </c>
      <c r="Z2" s="26">
        <v>32</v>
      </c>
      <c r="AA2" s="148">
        <v>32</v>
      </c>
      <c r="AB2" s="106"/>
      <c r="AC2" s="153">
        <v>942</v>
      </c>
    </row>
    <row r="3" spans="1:29" ht="31.5">
      <c r="A3" s="4" t="s">
        <v>6</v>
      </c>
      <c r="B3" s="8" t="s">
        <v>96</v>
      </c>
      <c r="C3" s="8" t="s">
        <v>1028</v>
      </c>
      <c r="D3" s="13" t="s">
        <v>37</v>
      </c>
      <c r="E3" s="43" t="s">
        <v>319</v>
      </c>
      <c r="F3" s="8" t="s">
        <v>528</v>
      </c>
      <c r="G3" s="46" t="s">
        <v>779</v>
      </c>
      <c r="H3" s="4" t="s">
        <v>6</v>
      </c>
      <c r="I3" s="114" t="s">
        <v>383</v>
      </c>
      <c r="J3" s="8" t="s">
        <v>233</v>
      </c>
      <c r="K3" s="114" t="s">
        <v>383</v>
      </c>
      <c r="L3" s="123" t="s">
        <v>725</v>
      </c>
      <c r="M3" s="123" t="s">
        <v>725</v>
      </c>
      <c r="N3" s="77" t="s">
        <v>150</v>
      </c>
      <c r="O3" s="30" t="s">
        <v>854</v>
      </c>
      <c r="P3" s="77" t="s">
        <v>150</v>
      </c>
      <c r="Q3" s="8" t="s">
        <v>203</v>
      </c>
      <c r="R3" s="20" t="s">
        <v>270</v>
      </c>
      <c r="S3" s="8" t="s">
        <v>203</v>
      </c>
      <c r="T3" s="4" t="s">
        <v>672</v>
      </c>
      <c r="U3" s="31" t="s">
        <v>676</v>
      </c>
      <c r="V3" s="4" t="s">
        <v>672</v>
      </c>
      <c r="W3" s="21" t="s">
        <v>315</v>
      </c>
      <c r="X3" s="42" t="s">
        <v>769</v>
      </c>
      <c r="Y3" s="21" t="s">
        <v>315</v>
      </c>
      <c r="Z3" s="26" t="s">
        <v>846</v>
      </c>
      <c r="AA3" s="26" t="s">
        <v>846</v>
      </c>
      <c r="AC3" s="4" t="s">
        <v>6</v>
      </c>
    </row>
    <row r="4" spans="1:29" ht="31.5">
      <c r="A4" s="4" t="s">
        <v>11</v>
      </c>
      <c r="B4" s="8" t="s">
        <v>98</v>
      </c>
      <c r="C4" s="8" t="s">
        <v>401</v>
      </c>
      <c r="D4" s="121" t="s">
        <v>556</v>
      </c>
      <c r="E4" s="45" t="s">
        <v>320</v>
      </c>
      <c r="F4" s="39" t="s">
        <v>529</v>
      </c>
      <c r="G4" s="46" t="s">
        <v>347</v>
      </c>
      <c r="H4" s="4" t="s">
        <v>11</v>
      </c>
      <c r="I4" s="57" t="s">
        <v>384</v>
      </c>
      <c r="J4" s="38" t="s">
        <v>234</v>
      </c>
      <c r="K4" s="57" t="s">
        <v>384</v>
      </c>
      <c r="L4" s="123" t="s">
        <v>726</v>
      </c>
      <c r="M4" s="123" t="s">
        <v>726</v>
      </c>
      <c r="N4" s="77" t="s">
        <v>827</v>
      </c>
      <c r="O4" s="30" t="s">
        <v>475</v>
      </c>
      <c r="P4" s="77" t="s">
        <v>827</v>
      </c>
      <c r="Q4" s="8" t="s">
        <v>204</v>
      </c>
      <c r="R4" s="20" t="s">
        <v>271</v>
      </c>
      <c r="S4" s="8" t="s">
        <v>204</v>
      </c>
      <c r="T4" s="4" t="s">
        <v>666</v>
      </c>
      <c r="U4" s="31" t="s">
        <v>504</v>
      </c>
      <c r="V4" s="4" t="s">
        <v>666</v>
      </c>
      <c r="W4" s="21" t="s">
        <v>314</v>
      </c>
      <c r="X4" s="41" t="s">
        <v>1059</v>
      </c>
      <c r="Y4" s="21" t="s">
        <v>314</v>
      </c>
      <c r="Z4" s="26" t="s">
        <v>458</v>
      </c>
      <c r="AA4" s="26" t="s">
        <v>458</v>
      </c>
      <c r="AC4" s="4" t="s">
        <v>11</v>
      </c>
    </row>
    <row r="5" spans="1:29" ht="31.5">
      <c r="A5" s="4" t="s">
        <v>13</v>
      </c>
      <c r="B5" s="8" t="s">
        <v>99</v>
      </c>
      <c r="C5" s="8" t="s">
        <v>996</v>
      </c>
      <c r="D5" s="63" t="s">
        <v>557</v>
      </c>
      <c r="E5" s="45" t="s">
        <v>321</v>
      </c>
      <c r="F5" s="39" t="s">
        <v>986</v>
      </c>
      <c r="G5" s="47" t="s">
        <v>780</v>
      </c>
      <c r="H5" s="4" t="s">
        <v>13</v>
      </c>
      <c r="I5" s="57" t="s">
        <v>385</v>
      </c>
      <c r="J5" s="8" t="s">
        <v>235</v>
      </c>
      <c r="K5" s="57" t="s">
        <v>385</v>
      </c>
      <c r="L5" s="123" t="s">
        <v>727</v>
      </c>
      <c r="M5" s="123" t="s">
        <v>727</v>
      </c>
      <c r="N5" s="77" t="s">
        <v>698</v>
      </c>
      <c r="O5" s="30" t="s">
        <v>476</v>
      </c>
      <c r="P5" s="77" t="s">
        <v>698</v>
      </c>
      <c r="Q5" s="8" t="s">
        <v>205</v>
      </c>
      <c r="R5" s="20" t="s">
        <v>828</v>
      </c>
      <c r="S5" s="8" t="s">
        <v>205</v>
      </c>
      <c r="T5" s="5" t="s">
        <v>671</v>
      </c>
      <c r="U5" s="6" t="s">
        <v>505</v>
      </c>
      <c r="V5" s="5" t="s">
        <v>671</v>
      </c>
      <c r="W5" s="40" t="s">
        <v>299</v>
      </c>
      <c r="X5" s="41" t="s">
        <v>770</v>
      </c>
      <c r="Y5" s="40" t="s">
        <v>299</v>
      </c>
      <c r="Z5" s="9" t="s">
        <v>459</v>
      </c>
      <c r="AA5" s="9" t="s">
        <v>459</v>
      </c>
      <c r="AC5" s="4" t="s">
        <v>13</v>
      </c>
    </row>
    <row r="6" spans="1:29" ht="31.5">
      <c r="A6" s="4" t="s">
        <v>15</v>
      </c>
      <c r="B6" s="8" t="s">
        <v>100</v>
      </c>
      <c r="C6" s="8" t="s">
        <v>997</v>
      </c>
      <c r="D6" s="63" t="s">
        <v>558</v>
      </c>
      <c r="E6" s="45" t="s">
        <v>322</v>
      </c>
      <c r="F6" s="39" t="s">
        <v>530</v>
      </c>
      <c r="G6" s="47" t="s">
        <v>775</v>
      </c>
      <c r="H6" s="4" t="s">
        <v>15</v>
      </c>
      <c r="I6" s="115" t="s">
        <v>386</v>
      </c>
      <c r="J6" s="8" t="s">
        <v>953</v>
      </c>
      <c r="K6" s="115" t="s">
        <v>386</v>
      </c>
      <c r="L6" s="123" t="s">
        <v>728</v>
      </c>
      <c r="M6" s="123" t="s">
        <v>728</v>
      </c>
      <c r="N6" s="77" t="s">
        <v>151</v>
      </c>
      <c r="O6" s="30" t="s">
        <v>477</v>
      </c>
      <c r="P6" s="77" t="s">
        <v>151</v>
      </c>
      <c r="Q6" s="23" t="s">
        <v>206</v>
      </c>
      <c r="R6" s="20" t="s">
        <v>829</v>
      </c>
      <c r="S6" s="23" t="s">
        <v>206</v>
      </c>
      <c r="T6" s="4" t="s">
        <v>226</v>
      </c>
      <c r="U6" s="31" t="s">
        <v>506</v>
      </c>
      <c r="V6" s="4" t="s">
        <v>226</v>
      </c>
      <c r="W6" s="21" t="s">
        <v>306</v>
      </c>
      <c r="X6" s="41" t="s">
        <v>771</v>
      </c>
      <c r="Y6" s="21" t="s">
        <v>306</v>
      </c>
      <c r="Z6" s="9" t="s">
        <v>847</v>
      </c>
      <c r="AA6" s="9" t="s">
        <v>847</v>
      </c>
      <c r="AC6" s="4" t="s">
        <v>15</v>
      </c>
    </row>
    <row r="7" spans="1:29" ht="31.5">
      <c r="A7" s="4" t="s">
        <v>17</v>
      </c>
      <c r="B7" s="39" t="s">
        <v>101</v>
      </c>
      <c r="C7" s="8" t="s">
        <v>402</v>
      </c>
      <c r="D7" s="63" t="s">
        <v>559</v>
      </c>
      <c r="E7" s="45" t="s">
        <v>323</v>
      </c>
      <c r="F7" s="39" t="s">
        <v>531</v>
      </c>
      <c r="G7" s="109" t="s">
        <v>348</v>
      </c>
      <c r="H7" s="4" t="s">
        <v>17</v>
      </c>
      <c r="I7" s="114" t="s">
        <v>387</v>
      </c>
      <c r="J7" s="8" t="s">
        <v>236</v>
      </c>
      <c r="K7" s="114" t="s">
        <v>387</v>
      </c>
      <c r="L7" s="123" t="s">
        <v>179</v>
      </c>
      <c r="M7" s="123" t="s">
        <v>179</v>
      </c>
      <c r="N7" s="77" t="s">
        <v>699</v>
      </c>
      <c r="O7" s="30" t="s">
        <v>478</v>
      </c>
      <c r="P7" s="77" t="s">
        <v>699</v>
      </c>
      <c r="Q7" s="8" t="s">
        <v>752</v>
      </c>
      <c r="R7" s="20" t="s">
        <v>830</v>
      </c>
      <c r="S7" s="8" t="s">
        <v>752</v>
      </c>
      <c r="T7" s="5" t="s">
        <v>674</v>
      </c>
      <c r="U7" s="31" t="s">
        <v>677</v>
      </c>
      <c r="V7" s="5" t="s">
        <v>674</v>
      </c>
      <c r="W7" s="40" t="s">
        <v>307</v>
      </c>
      <c r="X7" s="78" t="s">
        <v>772</v>
      </c>
      <c r="Y7" s="40" t="s">
        <v>307</v>
      </c>
      <c r="Z7" s="7" t="s">
        <v>836</v>
      </c>
      <c r="AA7" s="7" t="s">
        <v>836</v>
      </c>
      <c r="AC7" s="4" t="s">
        <v>17</v>
      </c>
    </row>
    <row r="8" spans="1:29" ht="31.5">
      <c r="A8" s="4" t="s">
        <v>18</v>
      </c>
      <c r="B8" s="8" t="s">
        <v>102</v>
      </c>
      <c r="C8" s="8" t="s">
        <v>998</v>
      </c>
      <c r="D8" s="63" t="s">
        <v>560</v>
      </c>
      <c r="E8" s="45" t="s">
        <v>324</v>
      </c>
      <c r="F8" s="39" t="s">
        <v>532</v>
      </c>
      <c r="G8" s="46" t="s">
        <v>349</v>
      </c>
      <c r="H8" s="4" t="s">
        <v>18</v>
      </c>
      <c r="I8" s="114" t="s">
        <v>373</v>
      </c>
      <c r="J8" s="8" t="s">
        <v>237</v>
      </c>
      <c r="K8" s="114" t="s">
        <v>373</v>
      </c>
      <c r="L8" s="123" t="s">
        <v>180</v>
      </c>
      <c r="M8" s="123" t="s">
        <v>180</v>
      </c>
      <c r="N8" s="77" t="s">
        <v>152</v>
      </c>
      <c r="O8" s="30" t="s">
        <v>479</v>
      </c>
      <c r="P8" s="77" t="s">
        <v>152</v>
      </c>
      <c r="Q8" s="8" t="s">
        <v>753</v>
      </c>
      <c r="R8" s="20" t="s">
        <v>273</v>
      </c>
      <c r="S8" s="8" t="s">
        <v>753</v>
      </c>
      <c r="T8" s="5" t="s">
        <v>668</v>
      </c>
      <c r="U8" s="31" t="s">
        <v>678</v>
      </c>
      <c r="V8" s="5" t="s">
        <v>668</v>
      </c>
      <c r="W8" s="21" t="s">
        <v>308</v>
      </c>
      <c r="X8" s="41" t="s">
        <v>773</v>
      </c>
      <c r="Y8" s="21" t="s">
        <v>308</v>
      </c>
      <c r="Z8" s="29" t="s">
        <v>842</v>
      </c>
      <c r="AA8" s="29" t="s">
        <v>842</v>
      </c>
      <c r="AC8" s="4" t="s">
        <v>18</v>
      </c>
    </row>
    <row r="9" spans="1:29" ht="31.5">
      <c r="A9" s="4" t="s">
        <v>19</v>
      </c>
      <c r="B9" s="39" t="s">
        <v>103</v>
      </c>
      <c r="C9" s="8" t="s">
        <v>403</v>
      </c>
      <c r="D9" s="63" t="s">
        <v>561</v>
      </c>
      <c r="E9" s="45" t="s">
        <v>325</v>
      </c>
      <c r="F9" s="23" t="s">
        <v>533</v>
      </c>
      <c r="G9" s="47" t="s">
        <v>781</v>
      </c>
      <c r="H9" s="4" t="s">
        <v>19</v>
      </c>
      <c r="I9" s="114" t="s">
        <v>388</v>
      </c>
      <c r="J9" s="8" t="s">
        <v>180</v>
      </c>
      <c r="K9" s="114" t="s">
        <v>388</v>
      </c>
      <c r="L9" s="123" t="s">
        <v>181</v>
      </c>
      <c r="M9" s="123" t="s">
        <v>181</v>
      </c>
      <c r="N9" s="77" t="s">
        <v>153</v>
      </c>
      <c r="O9" s="30" t="s">
        <v>480</v>
      </c>
      <c r="P9" s="77" t="s">
        <v>153</v>
      </c>
      <c r="Q9" s="8" t="s">
        <v>754</v>
      </c>
      <c r="R9" s="20" t="s">
        <v>274</v>
      </c>
      <c r="S9" s="8" t="s">
        <v>754</v>
      </c>
      <c r="T9" s="4" t="s">
        <v>667</v>
      </c>
      <c r="U9" s="31" t="s">
        <v>679</v>
      </c>
      <c r="V9" s="4" t="s">
        <v>667</v>
      </c>
      <c r="W9" s="21" t="s">
        <v>309</v>
      </c>
      <c r="X9" s="41" t="s">
        <v>774</v>
      </c>
      <c r="Y9" s="21" t="s">
        <v>309</v>
      </c>
      <c r="Z9" s="28" t="s">
        <v>299</v>
      </c>
      <c r="AA9" s="28" t="s">
        <v>299</v>
      </c>
      <c r="AC9" s="4" t="s">
        <v>19</v>
      </c>
    </row>
    <row r="10" spans="1:29" ht="31.5">
      <c r="A10" s="4" t="s">
        <v>20</v>
      </c>
      <c r="B10" s="39" t="s">
        <v>104</v>
      </c>
      <c r="C10" s="8" t="s">
        <v>404</v>
      </c>
      <c r="D10" s="63" t="s">
        <v>562</v>
      </c>
      <c r="E10" s="45" t="s">
        <v>326</v>
      </c>
      <c r="F10" s="8" t="s">
        <v>534</v>
      </c>
      <c r="G10" s="47" t="s">
        <v>350</v>
      </c>
      <c r="H10" s="4" t="s">
        <v>20</v>
      </c>
      <c r="I10" s="114" t="s">
        <v>389</v>
      </c>
      <c r="J10" s="8" t="s">
        <v>238</v>
      </c>
      <c r="K10" s="114" t="s">
        <v>389</v>
      </c>
      <c r="L10" s="123" t="s">
        <v>152</v>
      </c>
      <c r="M10" s="123" t="s">
        <v>152</v>
      </c>
      <c r="N10" s="77" t="s">
        <v>700</v>
      </c>
      <c r="O10" s="30" t="s">
        <v>481</v>
      </c>
      <c r="P10" s="77" t="s">
        <v>700</v>
      </c>
      <c r="Q10" s="8" t="s">
        <v>755</v>
      </c>
      <c r="R10" s="20" t="s">
        <v>275</v>
      </c>
      <c r="S10" s="8" t="s">
        <v>755</v>
      </c>
      <c r="T10" s="4" t="s">
        <v>669</v>
      </c>
      <c r="U10" s="31" t="s">
        <v>643</v>
      </c>
      <c r="V10" s="4" t="s">
        <v>669</v>
      </c>
      <c r="W10" s="21" t="s">
        <v>310</v>
      </c>
      <c r="X10" s="42" t="s">
        <v>317</v>
      </c>
      <c r="Y10" s="21" t="s">
        <v>310</v>
      </c>
      <c r="Z10" s="125" t="s">
        <v>845</v>
      </c>
      <c r="AA10" s="125" t="s">
        <v>845</v>
      </c>
      <c r="AC10" s="4" t="s">
        <v>20</v>
      </c>
    </row>
    <row r="11" spans="1:29" ht="31.5">
      <c r="A11" s="4" t="s">
        <v>22</v>
      </c>
      <c r="B11" s="8" t="s">
        <v>105</v>
      </c>
      <c r="C11" s="8" t="s">
        <v>405</v>
      </c>
      <c r="D11" s="63" t="s">
        <v>563</v>
      </c>
      <c r="E11" s="74" t="s">
        <v>817</v>
      </c>
      <c r="F11" s="8" t="s">
        <v>987</v>
      </c>
      <c r="G11" s="112" t="s">
        <v>351</v>
      </c>
      <c r="H11" s="4" t="s">
        <v>22</v>
      </c>
      <c r="I11" s="114" t="s">
        <v>390</v>
      </c>
      <c r="J11" s="39" t="s">
        <v>954</v>
      </c>
      <c r="K11" s="114" t="s">
        <v>390</v>
      </c>
      <c r="L11" s="123" t="s">
        <v>182</v>
      </c>
      <c r="M11" s="123" t="s">
        <v>182</v>
      </c>
      <c r="N11" s="77" t="s">
        <v>154</v>
      </c>
      <c r="O11" s="113" t="s">
        <v>855</v>
      </c>
      <c r="P11" s="77" t="s">
        <v>154</v>
      </c>
      <c r="Q11" s="23" t="s">
        <v>207</v>
      </c>
      <c r="R11" s="20" t="s">
        <v>755</v>
      </c>
      <c r="S11" s="23" t="s">
        <v>207</v>
      </c>
      <c r="T11" s="4" t="s">
        <v>670</v>
      </c>
      <c r="U11" s="31" t="s">
        <v>507</v>
      </c>
      <c r="V11" s="4" t="s">
        <v>670</v>
      </c>
      <c r="W11" s="21" t="s">
        <v>311</v>
      </c>
      <c r="Y11" s="21" t="s">
        <v>311</v>
      </c>
      <c r="Z11" s="26" t="s">
        <v>848</v>
      </c>
      <c r="AA11" s="26" t="s">
        <v>848</v>
      </c>
      <c r="AC11" s="4" t="s">
        <v>22</v>
      </c>
    </row>
    <row r="12" spans="1:29" ht="15.75">
      <c r="A12" s="4" t="s">
        <v>23</v>
      </c>
      <c r="B12" s="8" t="s">
        <v>106</v>
      </c>
      <c r="C12" s="8" t="s">
        <v>406</v>
      </c>
      <c r="D12" s="63" t="s">
        <v>564</v>
      </c>
      <c r="E12" s="45" t="s">
        <v>803</v>
      </c>
      <c r="F12" s="61" t="s">
        <v>535</v>
      </c>
      <c r="G12" s="112" t="s">
        <v>352</v>
      </c>
      <c r="H12" s="4" t="s">
        <v>23</v>
      </c>
      <c r="I12" s="114" t="s">
        <v>374</v>
      </c>
      <c r="J12" s="8" t="s">
        <v>239</v>
      </c>
      <c r="K12" s="114" t="s">
        <v>374</v>
      </c>
      <c r="L12" s="123" t="s">
        <v>729</v>
      </c>
      <c r="M12" s="123" t="s">
        <v>729</v>
      </c>
      <c r="N12" s="77" t="s">
        <v>155</v>
      </c>
      <c r="O12" s="30" t="s">
        <v>482</v>
      </c>
      <c r="P12" s="77" t="s">
        <v>155</v>
      </c>
      <c r="Q12" s="8" t="s">
        <v>756</v>
      </c>
      <c r="R12" s="20" t="s">
        <v>276</v>
      </c>
      <c r="S12" s="8" t="s">
        <v>756</v>
      </c>
      <c r="T12" s="4" t="s">
        <v>227</v>
      </c>
      <c r="U12" s="31" t="s">
        <v>508</v>
      </c>
      <c r="V12" s="4" t="s">
        <v>227</v>
      </c>
      <c r="W12" s="21" t="s">
        <v>300</v>
      </c>
      <c r="Y12" s="21" t="s">
        <v>300</v>
      </c>
      <c r="Z12" s="29" t="s">
        <v>460</v>
      </c>
      <c r="AA12" s="29" t="s">
        <v>460</v>
      </c>
      <c r="AC12" s="4" t="s">
        <v>23</v>
      </c>
    </row>
    <row r="13" spans="1:29" ht="31.5">
      <c r="A13" s="4" t="s">
        <v>24</v>
      </c>
      <c r="B13" s="8" t="s">
        <v>107</v>
      </c>
      <c r="C13" s="8" t="s">
        <v>407</v>
      </c>
      <c r="D13" s="22" t="s">
        <v>565</v>
      </c>
      <c r="E13" s="45" t="s">
        <v>804</v>
      </c>
      <c r="F13" s="39" t="s">
        <v>327</v>
      </c>
      <c r="G13" s="112" t="s">
        <v>353</v>
      </c>
      <c r="H13" s="4" t="s">
        <v>24</v>
      </c>
      <c r="I13" s="57" t="s">
        <v>375</v>
      </c>
      <c r="J13" s="8" t="s">
        <v>955</v>
      </c>
      <c r="K13" s="57" t="s">
        <v>375</v>
      </c>
      <c r="L13" s="123" t="s">
        <v>730</v>
      </c>
      <c r="M13" s="123" t="s">
        <v>730</v>
      </c>
      <c r="N13" s="77" t="s">
        <v>156</v>
      </c>
      <c r="O13" s="30" t="s">
        <v>483</v>
      </c>
      <c r="P13" s="77" t="s">
        <v>156</v>
      </c>
      <c r="Q13" s="8" t="s">
        <v>757</v>
      </c>
      <c r="R13" s="20" t="s">
        <v>277</v>
      </c>
      <c r="S13" s="8" t="s">
        <v>757</v>
      </c>
      <c r="T13" s="4" t="s">
        <v>228</v>
      </c>
      <c r="U13" s="31" t="s">
        <v>509</v>
      </c>
      <c r="V13" s="4" t="s">
        <v>228</v>
      </c>
      <c r="W13" s="21" t="s">
        <v>312</v>
      </c>
      <c r="Y13" s="21" t="s">
        <v>312</v>
      </c>
      <c r="Z13" s="29" t="s">
        <v>849</v>
      </c>
      <c r="AA13" s="29" t="s">
        <v>849</v>
      </c>
      <c r="AC13" s="4" t="s">
        <v>24</v>
      </c>
    </row>
    <row r="14" spans="1:29" ht="31.5">
      <c r="A14" s="4" t="s">
        <v>25</v>
      </c>
      <c r="B14" s="39" t="s">
        <v>108</v>
      </c>
      <c r="C14" s="8" t="s">
        <v>999</v>
      </c>
      <c r="D14" s="63" t="s">
        <v>566</v>
      </c>
      <c r="E14" s="45" t="s">
        <v>327</v>
      </c>
      <c r="F14" s="8" t="s">
        <v>536</v>
      </c>
      <c r="G14" s="111" t="s">
        <v>354</v>
      </c>
      <c r="H14" s="4" t="s">
        <v>25</v>
      </c>
      <c r="I14" s="114" t="s">
        <v>376</v>
      </c>
      <c r="J14" s="8" t="s">
        <v>240</v>
      </c>
      <c r="K14" s="114" t="s">
        <v>376</v>
      </c>
      <c r="L14" s="123" t="s">
        <v>731</v>
      </c>
      <c r="M14" s="123" t="s">
        <v>731</v>
      </c>
      <c r="N14" s="77" t="s">
        <v>157</v>
      </c>
      <c r="O14" s="113" t="s">
        <v>856</v>
      </c>
      <c r="P14" s="77" t="s">
        <v>157</v>
      </c>
      <c r="Q14" s="8" t="s">
        <v>758</v>
      </c>
      <c r="R14" s="20" t="s">
        <v>278</v>
      </c>
      <c r="S14" s="8" t="s">
        <v>758</v>
      </c>
      <c r="T14" s="4" t="s">
        <v>229</v>
      </c>
      <c r="U14" s="31" t="s">
        <v>510</v>
      </c>
      <c r="V14" s="4" t="s">
        <v>229</v>
      </c>
      <c r="W14" s="21" t="s">
        <v>301</v>
      </c>
      <c r="Y14" s="21" t="s">
        <v>301</v>
      </c>
      <c r="Z14" s="125" t="s">
        <v>461</v>
      </c>
      <c r="AA14" s="125" t="s">
        <v>461</v>
      </c>
      <c r="AC14" s="4" t="s">
        <v>25</v>
      </c>
    </row>
    <row r="15" spans="1:29" ht="47.25">
      <c r="A15" s="6" t="s">
        <v>26</v>
      </c>
      <c r="B15" s="39" t="s">
        <v>109</v>
      </c>
      <c r="C15" s="8" t="s">
        <v>1000</v>
      </c>
      <c r="D15" s="63" t="s">
        <v>1029</v>
      </c>
      <c r="E15" s="45" t="s">
        <v>328</v>
      </c>
      <c r="F15" s="39" t="s">
        <v>537</v>
      </c>
      <c r="G15" s="110" t="s">
        <v>1055</v>
      </c>
      <c r="H15" s="6" t="s">
        <v>26</v>
      </c>
      <c r="I15" s="114" t="s">
        <v>391</v>
      </c>
      <c r="J15" s="8" t="s">
        <v>241</v>
      </c>
      <c r="K15" s="114" t="s">
        <v>391</v>
      </c>
      <c r="L15" s="123" t="s">
        <v>732</v>
      </c>
      <c r="M15" s="123" t="s">
        <v>732</v>
      </c>
      <c r="N15" s="79" t="s">
        <v>158</v>
      </c>
      <c r="O15" s="30" t="s">
        <v>857</v>
      </c>
      <c r="P15" s="79" t="s">
        <v>158</v>
      </c>
      <c r="Q15" s="8" t="s">
        <v>671</v>
      </c>
      <c r="R15" s="20" t="s">
        <v>943</v>
      </c>
      <c r="S15" s="8" t="s">
        <v>671</v>
      </c>
      <c r="T15" s="4" t="s">
        <v>673</v>
      </c>
      <c r="U15" s="31" t="s">
        <v>511</v>
      </c>
      <c r="V15" s="4" t="s">
        <v>673</v>
      </c>
      <c r="W15" s="21" t="s">
        <v>302</v>
      </c>
      <c r="Y15" s="21" t="s">
        <v>302</v>
      </c>
      <c r="Z15" s="28" t="s">
        <v>837</v>
      </c>
      <c r="AA15" s="28" t="s">
        <v>837</v>
      </c>
      <c r="AC15" s="6" t="s">
        <v>26</v>
      </c>
    </row>
    <row r="16" spans="1:29" ht="47.25">
      <c r="A16" s="5" t="s">
        <v>27</v>
      </c>
      <c r="B16" s="39" t="s">
        <v>110</v>
      </c>
      <c r="C16" s="8" t="s">
        <v>408</v>
      </c>
      <c r="D16" s="63" t="s">
        <v>567</v>
      </c>
      <c r="E16" s="45" t="s">
        <v>329</v>
      </c>
      <c r="F16" s="8" t="s">
        <v>538</v>
      </c>
      <c r="G16" s="46" t="s">
        <v>783</v>
      </c>
      <c r="H16" s="5" t="s">
        <v>27</v>
      </c>
      <c r="I16" s="114" t="s">
        <v>382</v>
      </c>
      <c r="J16" s="8" t="s">
        <v>956</v>
      </c>
      <c r="K16" s="114" t="s">
        <v>382</v>
      </c>
      <c r="L16" s="123" t="s">
        <v>733</v>
      </c>
      <c r="M16" s="123" t="s">
        <v>733</v>
      </c>
      <c r="N16" s="77" t="s">
        <v>159</v>
      </c>
      <c r="O16" s="30" t="s">
        <v>484</v>
      </c>
      <c r="P16" s="77" t="s">
        <v>159</v>
      </c>
      <c r="Q16" s="8" t="s">
        <v>208</v>
      </c>
      <c r="R16" s="20" t="s">
        <v>905</v>
      </c>
      <c r="S16" s="8" t="s">
        <v>208</v>
      </c>
      <c r="T16" s="4" t="s">
        <v>230</v>
      </c>
      <c r="U16" s="31" t="s">
        <v>680</v>
      </c>
      <c r="V16" s="4" t="s">
        <v>230</v>
      </c>
      <c r="W16" s="21" t="s">
        <v>303</v>
      </c>
      <c r="Y16" s="21" t="s">
        <v>303</v>
      </c>
      <c r="Z16" s="28" t="s">
        <v>462</v>
      </c>
      <c r="AA16" s="28" t="s">
        <v>462</v>
      </c>
      <c r="AC16" s="5" t="s">
        <v>27</v>
      </c>
    </row>
    <row r="17" spans="1:29" ht="63">
      <c r="A17" s="4" t="s">
        <v>635</v>
      </c>
      <c r="B17" s="39" t="s">
        <v>111</v>
      </c>
      <c r="C17" s="8" t="s">
        <v>1001</v>
      </c>
      <c r="D17" s="22" t="s">
        <v>568</v>
      </c>
      <c r="E17" s="45" t="s">
        <v>330</v>
      </c>
      <c r="F17" s="39" t="s">
        <v>335</v>
      </c>
      <c r="G17" s="112" t="s">
        <v>784</v>
      </c>
      <c r="H17" s="4" t="s">
        <v>635</v>
      </c>
      <c r="I17" s="114" t="s">
        <v>392</v>
      </c>
      <c r="J17" s="8" t="s">
        <v>957</v>
      </c>
      <c r="K17" s="114" t="s">
        <v>392</v>
      </c>
      <c r="L17" s="123" t="s">
        <v>734</v>
      </c>
      <c r="M17" s="123" t="s">
        <v>734</v>
      </c>
      <c r="N17" s="77" t="s">
        <v>160</v>
      </c>
      <c r="O17" s="30" t="s">
        <v>485</v>
      </c>
      <c r="P17" s="77" t="s">
        <v>160</v>
      </c>
      <c r="Q17" s="23" t="s">
        <v>759</v>
      </c>
      <c r="R17" s="20" t="s">
        <v>941</v>
      </c>
      <c r="S17" s="23" t="s">
        <v>759</v>
      </c>
      <c r="T17" s="4" t="s">
        <v>675</v>
      </c>
      <c r="U17" s="31" t="s">
        <v>512</v>
      </c>
      <c r="V17" s="4" t="s">
        <v>675</v>
      </c>
      <c r="W17" s="40" t="s">
        <v>313</v>
      </c>
      <c r="Y17" s="40" t="s">
        <v>313</v>
      </c>
      <c r="Z17" s="9" t="s">
        <v>463</v>
      </c>
      <c r="AA17" s="9" t="s">
        <v>463</v>
      </c>
      <c r="AC17" s="4" t="s">
        <v>635</v>
      </c>
    </row>
    <row r="18" spans="1:29" ht="15.75">
      <c r="A18" s="4" t="s">
        <v>28</v>
      </c>
      <c r="B18" s="23" t="s">
        <v>112</v>
      </c>
      <c r="C18" s="8" t="s">
        <v>1002</v>
      </c>
      <c r="D18" s="63" t="s">
        <v>569</v>
      </c>
      <c r="E18" s="45" t="s">
        <v>331</v>
      </c>
      <c r="F18" s="61" t="s">
        <v>539</v>
      </c>
      <c r="G18" s="47" t="s">
        <v>785</v>
      </c>
      <c r="H18" s="4" t="s">
        <v>28</v>
      </c>
      <c r="I18" s="114" t="s">
        <v>393</v>
      </c>
      <c r="J18" s="8" t="s">
        <v>958</v>
      </c>
      <c r="K18" s="114" t="s">
        <v>393</v>
      </c>
      <c r="L18" s="123" t="s">
        <v>984</v>
      </c>
      <c r="M18" s="123" t="s">
        <v>984</v>
      </c>
      <c r="N18" s="77" t="s">
        <v>161</v>
      </c>
      <c r="O18" s="30" t="s">
        <v>486</v>
      </c>
      <c r="P18" s="77" t="s">
        <v>161</v>
      </c>
      <c r="Q18" s="23" t="s">
        <v>884</v>
      </c>
      <c r="R18" s="20" t="s">
        <v>942</v>
      </c>
      <c r="S18" s="23" t="s">
        <v>884</v>
      </c>
      <c r="U18" s="31" t="s">
        <v>513</v>
      </c>
      <c r="V18" s="31" t="s">
        <v>676</v>
      </c>
      <c r="W18" s="21" t="s">
        <v>304</v>
      </c>
      <c r="Y18" s="21" t="s">
        <v>304</v>
      </c>
      <c r="Z18" s="26" t="s">
        <v>840</v>
      </c>
      <c r="AA18" s="26" t="s">
        <v>840</v>
      </c>
      <c r="AC18" s="4" t="s">
        <v>28</v>
      </c>
    </row>
    <row r="19" spans="1:29" ht="47.25">
      <c r="A19" s="4" t="s">
        <v>636</v>
      </c>
      <c r="B19" s="39" t="s">
        <v>685</v>
      </c>
      <c r="C19" s="8" t="s">
        <v>409</v>
      </c>
      <c r="D19" s="63" t="s">
        <v>1030</v>
      </c>
      <c r="E19" s="45" t="s">
        <v>332</v>
      </c>
      <c r="F19" s="23" t="s">
        <v>540</v>
      </c>
      <c r="G19" s="46" t="s">
        <v>355</v>
      </c>
      <c r="H19" s="4" t="s">
        <v>636</v>
      </c>
      <c r="I19" s="114" t="s">
        <v>377</v>
      </c>
      <c r="J19" s="8" t="s">
        <v>242</v>
      </c>
      <c r="K19" s="114" t="s">
        <v>377</v>
      </c>
      <c r="L19" s="123" t="s">
        <v>183</v>
      </c>
      <c r="M19" s="123" t="s">
        <v>183</v>
      </c>
      <c r="N19" s="77" t="s">
        <v>162</v>
      </c>
      <c r="O19" s="30" t="s">
        <v>487</v>
      </c>
      <c r="P19" s="77" t="s">
        <v>162</v>
      </c>
      <c r="Q19" s="8" t="s">
        <v>760</v>
      </c>
      <c r="R19" s="20" t="s">
        <v>279</v>
      </c>
      <c r="S19" s="8" t="s">
        <v>760</v>
      </c>
      <c r="U19" s="31" t="s">
        <v>514</v>
      </c>
      <c r="V19" s="31" t="s">
        <v>504</v>
      </c>
      <c r="Y19" s="42" t="s">
        <v>769</v>
      </c>
      <c r="Z19" s="33" t="s">
        <v>464</v>
      </c>
      <c r="AA19" s="33" t="s">
        <v>464</v>
      </c>
      <c r="AC19" s="4" t="s">
        <v>636</v>
      </c>
    </row>
    <row r="20" spans="1:29" ht="31.5">
      <c r="A20" s="5" t="s">
        <v>639</v>
      </c>
      <c r="B20" s="8" t="s">
        <v>113</v>
      </c>
      <c r="C20" s="8" t="s">
        <v>410</v>
      </c>
      <c r="D20" s="63" t="s">
        <v>530</v>
      </c>
      <c r="E20" s="44" t="s">
        <v>805</v>
      </c>
      <c r="F20" s="8" t="s">
        <v>541</v>
      </c>
      <c r="G20" s="49" t="s">
        <v>356</v>
      </c>
      <c r="H20" s="5" t="s">
        <v>639</v>
      </c>
      <c r="I20" s="114" t="s">
        <v>853</v>
      </c>
      <c r="J20" s="39" t="s">
        <v>243</v>
      </c>
      <c r="K20" s="114" t="s">
        <v>853</v>
      </c>
      <c r="L20" s="123" t="s">
        <v>184</v>
      </c>
      <c r="M20" s="123" t="s">
        <v>184</v>
      </c>
      <c r="N20" s="77" t="s">
        <v>163</v>
      </c>
      <c r="O20" s="30" t="s">
        <v>858</v>
      </c>
      <c r="P20" s="77" t="s">
        <v>163</v>
      </c>
      <c r="Q20" s="8" t="s">
        <v>761</v>
      </c>
      <c r="R20" s="20" t="s">
        <v>940</v>
      </c>
      <c r="S20" s="8" t="s">
        <v>761</v>
      </c>
      <c r="U20" s="31" t="s">
        <v>515</v>
      </c>
      <c r="V20" s="6" t="s">
        <v>505</v>
      </c>
      <c r="Y20" s="41" t="s">
        <v>1059</v>
      </c>
      <c r="Z20" s="28" t="s">
        <v>465</v>
      </c>
      <c r="AA20" s="28" t="s">
        <v>465</v>
      </c>
      <c r="AC20" s="5" t="s">
        <v>639</v>
      </c>
    </row>
    <row r="21" spans="1:29" ht="15.75">
      <c r="A21" s="5" t="s">
        <v>29</v>
      </c>
      <c r="B21" s="39" t="s">
        <v>114</v>
      </c>
      <c r="C21" s="8" t="s">
        <v>411</v>
      </c>
      <c r="D21" s="63" t="s">
        <v>570</v>
      </c>
      <c r="E21" s="45" t="s">
        <v>806</v>
      </c>
      <c r="F21" s="62" t="s">
        <v>542</v>
      </c>
      <c r="G21" s="50" t="s">
        <v>357</v>
      </c>
      <c r="H21" s="5" t="s">
        <v>29</v>
      </c>
      <c r="I21" s="114" t="s">
        <v>394</v>
      </c>
      <c r="J21" s="39" t="s">
        <v>244</v>
      </c>
      <c r="K21" s="114" t="s">
        <v>394</v>
      </c>
      <c r="L21" s="123" t="s">
        <v>735</v>
      </c>
      <c r="M21" s="123" t="s">
        <v>735</v>
      </c>
      <c r="N21" s="77" t="s">
        <v>701</v>
      </c>
      <c r="O21" s="30" t="s">
        <v>859</v>
      </c>
      <c r="P21" s="77" t="s">
        <v>701</v>
      </c>
      <c r="Q21" s="8" t="s">
        <v>762</v>
      </c>
      <c r="R21" s="20" t="s">
        <v>280</v>
      </c>
      <c r="S21" s="8" t="s">
        <v>762</v>
      </c>
      <c r="U21" s="31" t="s">
        <v>516</v>
      </c>
      <c r="V21" s="31" t="s">
        <v>506</v>
      </c>
      <c r="Y21" s="41" t="s">
        <v>770</v>
      </c>
      <c r="Z21" s="33" t="s">
        <v>466</v>
      </c>
      <c r="AA21" s="33" t="s">
        <v>466</v>
      </c>
      <c r="AC21" s="5" t="s">
        <v>29</v>
      </c>
    </row>
    <row r="22" spans="1:29" ht="31.5">
      <c r="A22" s="4" t="s">
        <v>30</v>
      </c>
      <c r="B22" s="8" t="s">
        <v>115</v>
      </c>
      <c r="C22" s="8" t="s">
        <v>1003</v>
      </c>
      <c r="D22" s="63" t="s">
        <v>571</v>
      </c>
      <c r="E22" s="45" t="s">
        <v>801</v>
      </c>
      <c r="F22" s="8" t="s">
        <v>543</v>
      </c>
      <c r="G22" s="49" t="s">
        <v>786</v>
      </c>
      <c r="H22" s="4" t="s">
        <v>30</v>
      </c>
      <c r="I22" s="114" t="s">
        <v>378</v>
      </c>
      <c r="J22" s="39" t="s">
        <v>245</v>
      </c>
      <c r="K22" s="114" t="s">
        <v>378</v>
      </c>
      <c r="L22" s="123" t="s">
        <v>736</v>
      </c>
      <c r="M22" s="123" t="s">
        <v>736</v>
      </c>
      <c r="N22" s="77" t="s">
        <v>702</v>
      </c>
      <c r="O22" s="30" t="s">
        <v>488</v>
      </c>
      <c r="P22" s="77" t="s">
        <v>702</v>
      </c>
      <c r="Q22" s="8" t="s">
        <v>763</v>
      </c>
      <c r="R22" s="20" t="s">
        <v>281</v>
      </c>
      <c r="S22" s="8" t="s">
        <v>763</v>
      </c>
      <c r="U22" s="31" t="s">
        <v>517</v>
      </c>
      <c r="V22" s="31" t="s">
        <v>677</v>
      </c>
      <c r="Y22" s="41" t="s">
        <v>771</v>
      </c>
      <c r="Z22" s="29" t="s">
        <v>467</v>
      </c>
      <c r="AA22" s="29" t="s">
        <v>467</v>
      </c>
      <c r="AC22" s="4" t="s">
        <v>30</v>
      </c>
    </row>
    <row r="23" spans="1:29" ht="15.75">
      <c r="A23" s="4" t="s">
        <v>640</v>
      </c>
      <c r="B23" s="8" t="s">
        <v>116</v>
      </c>
      <c r="C23" s="8" t="s">
        <v>1004</v>
      </c>
      <c r="D23" s="63" t="s">
        <v>533</v>
      </c>
      <c r="E23" s="45" t="s">
        <v>807</v>
      </c>
      <c r="F23" s="23" t="s">
        <v>544</v>
      </c>
      <c r="G23" s="52" t="s">
        <v>1046</v>
      </c>
      <c r="H23" s="4" t="s">
        <v>640</v>
      </c>
      <c r="I23" s="114" t="s">
        <v>379</v>
      </c>
      <c r="J23" s="39" t="s">
        <v>246</v>
      </c>
      <c r="K23" s="114" t="s">
        <v>379</v>
      </c>
      <c r="L23" s="123" t="s">
        <v>185</v>
      </c>
      <c r="M23" s="123" t="s">
        <v>185</v>
      </c>
      <c r="N23" s="77" t="s">
        <v>164</v>
      </c>
      <c r="O23" s="30" t="s">
        <v>860</v>
      </c>
      <c r="P23" s="77" t="s">
        <v>164</v>
      </c>
      <c r="Q23" s="8" t="s">
        <v>764</v>
      </c>
      <c r="R23" s="20" t="s">
        <v>282</v>
      </c>
      <c r="S23" s="8" t="s">
        <v>764</v>
      </c>
      <c r="U23" s="31" t="s">
        <v>681</v>
      </c>
      <c r="V23" s="31" t="s">
        <v>678</v>
      </c>
      <c r="Y23" s="78" t="s">
        <v>772</v>
      </c>
      <c r="Z23" s="29" t="s">
        <v>843</v>
      </c>
      <c r="AA23" s="29" t="s">
        <v>843</v>
      </c>
      <c r="AC23" s="4" t="s">
        <v>640</v>
      </c>
    </row>
    <row r="24" spans="1:29" ht="31.5">
      <c r="A24" s="4" t="s">
        <v>638</v>
      </c>
      <c r="B24" s="8" t="s">
        <v>117</v>
      </c>
      <c r="C24" s="8" t="s">
        <v>412</v>
      </c>
      <c r="D24" s="63" t="s">
        <v>572</v>
      </c>
      <c r="E24" s="45" t="s">
        <v>209</v>
      </c>
      <c r="F24" s="45" t="s">
        <v>654</v>
      </c>
      <c r="G24" s="49" t="s">
        <v>787</v>
      </c>
      <c r="H24" s="4" t="s">
        <v>638</v>
      </c>
      <c r="I24" s="114" t="s">
        <v>395</v>
      </c>
      <c r="J24" s="8" t="s">
        <v>49</v>
      </c>
      <c r="K24" s="114" t="s">
        <v>395</v>
      </c>
      <c r="L24" s="123" t="s">
        <v>737</v>
      </c>
      <c r="M24" s="123" t="s">
        <v>737</v>
      </c>
      <c r="N24" s="77" t="s">
        <v>703</v>
      </c>
      <c r="O24" s="30" t="s">
        <v>489</v>
      </c>
      <c r="P24" s="77" t="s">
        <v>703</v>
      </c>
      <c r="Q24" s="8" t="s">
        <v>765</v>
      </c>
      <c r="R24" s="20" t="s">
        <v>939</v>
      </c>
      <c r="S24" s="8" t="s">
        <v>765</v>
      </c>
      <c r="U24" s="31" t="s">
        <v>518</v>
      </c>
      <c r="V24" s="31" t="s">
        <v>679</v>
      </c>
      <c r="Y24" s="41" t="s">
        <v>773</v>
      </c>
      <c r="Z24" s="9" t="s">
        <v>839</v>
      </c>
      <c r="AA24" s="9" t="s">
        <v>839</v>
      </c>
      <c r="AC24" s="4" t="s">
        <v>638</v>
      </c>
    </row>
    <row r="25" spans="1:29" ht="31.5">
      <c r="A25" s="4" t="s">
        <v>31</v>
      </c>
      <c r="B25" s="8" t="s">
        <v>118</v>
      </c>
      <c r="C25" s="8" t="s">
        <v>1005</v>
      </c>
      <c r="D25" s="22" t="s">
        <v>573</v>
      </c>
      <c r="E25" s="44" t="s">
        <v>333</v>
      </c>
      <c r="F25" s="8" t="s">
        <v>988</v>
      </c>
      <c r="G25" s="49" t="s">
        <v>788</v>
      </c>
      <c r="H25" s="4" t="s">
        <v>31</v>
      </c>
      <c r="I25" s="114" t="s">
        <v>926</v>
      </c>
      <c r="J25" s="8" t="s">
        <v>959</v>
      </c>
      <c r="K25" s="114" t="s">
        <v>926</v>
      </c>
      <c r="L25" s="123" t="s">
        <v>186</v>
      </c>
      <c r="M25" s="123" t="s">
        <v>186</v>
      </c>
      <c r="N25" s="77" t="s">
        <v>704</v>
      </c>
      <c r="O25" s="113" t="s">
        <v>490</v>
      </c>
      <c r="P25" s="77" t="s">
        <v>704</v>
      </c>
      <c r="Q25" s="8" t="s">
        <v>209</v>
      </c>
      <c r="R25" s="20" t="s">
        <v>211</v>
      </c>
      <c r="S25" s="8" t="s">
        <v>209</v>
      </c>
      <c r="U25" s="31" t="s">
        <v>1058</v>
      </c>
      <c r="V25" s="31" t="s">
        <v>643</v>
      </c>
      <c r="Y25" s="41" t="s">
        <v>774</v>
      </c>
      <c r="Z25" s="26" t="s">
        <v>468</v>
      </c>
      <c r="AA25" s="26" t="s">
        <v>468</v>
      </c>
      <c r="AC25" s="4" t="s">
        <v>31</v>
      </c>
    </row>
    <row r="26" spans="1:29" ht="31.5">
      <c r="A26" s="4" t="s">
        <v>637</v>
      </c>
      <c r="B26" s="8" t="s">
        <v>119</v>
      </c>
      <c r="C26" s="8" t="s">
        <v>413</v>
      </c>
      <c r="D26" s="63" t="s">
        <v>574</v>
      </c>
      <c r="E26" s="45" t="s">
        <v>334</v>
      </c>
      <c r="F26" s="8" t="s">
        <v>545</v>
      </c>
      <c r="G26" s="49" t="s">
        <v>358</v>
      </c>
      <c r="H26" s="4" t="s">
        <v>637</v>
      </c>
      <c r="I26" s="114" t="s">
        <v>396</v>
      </c>
      <c r="J26" s="39" t="s">
        <v>667</v>
      </c>
      <c r="K26" s="114" t="s">
        <v>396</v>
      </c>
      <c r="L26" s="123" t="s">
        <v>187</v>
      </c>
      <c r="M26" s="123" t="s">
        <v>187</v>
      </c>
      <c r="N26" s="77" t="s">
        <v>165</v>
      </c>
      <c r="O26" s="30" t="s">
        <v>491</v>
      </c>
      <c r="P26" s="77" t="s">
        <v>165</v>
      </c>
      <c r="Q26" s="8" t="s">
        <v>210</v>
      </c>
      <c r="R26" s="20" t="s">
        <v>937</v>
      </c>
      <c r="S26" s="8" t="s">
        <v>210</v>
      </c>
      <c r="U26" s="31" t="s">
        <v>519</v>
      </c>
      <c r="V26" s="31" t="s">
        <v>507</v>
      </c>
      <c r="Y26" s="42" t="s">
        <v>317</v>
      </c>
      <c r="Z26" s="7" t="s">
        <v>841</v>
      </c>
      <c r="AA26" s="7" t="s">
        <v>841</v>
      </c>
      <c r="AC26" s="4" t="s">
        <v>637</v>
      </c>
    </row>
    <row r="27" spans="1:29" ht="31.5">
      <c r="A27" s="4" t="s">
        <v>641</v>
      </c>
      <c r="B27" s="8" t="s">
        <v>120</v>
      </c>
      <c r="C27" s="8" t="s">
        <v>414</v>
      </c>
      <c r="D27" s="63" t="s">
        <v>576</v>
      </c>
      <c r="E27" s="45" t="s">
        <v>818</v>
      </c>
      <c r="F27" s="8" t="s">
        <v>546</v>
      </c>
      <c r="G27" s="49" t="s">
        <v>789</v>
      </c>
      <c r="H27" s="4" t="s">
        <v>641</v>
      </c>
      <c r="I27" s="114" t="s">
        <v>380</v>
      </c>
      <c r="J27" s="8" t="s">
        <v>247</v>
      </c>
      <c r="K27" s="114" t="s">
        <v>380</v>
      </c>
      <c r="L27" s="123" t="s">
        <v>703</v>
      </c>
      <c r="M27" s="123" t="s">
        <v>703</v>
      </c>
      <c r="N27" s="77" t="s">
        <v>166</v>
      </c>
      <c r="O27" s="30" t="s">
        <v>492</v>
      </c>
      <c r="P27" s="77" t="s">
        <v>166</v>
      </c>
      <c r="Q27" s="8" t="s">
        <v>766</v>
      </c>
      <c r="R27" s="20" t="s">
        <v>938</v>
      </c>
      <c r="S27" s="8" t="s">
        <v>766</v>
      </c>
      <c r="U27" s="31" t="s">
        <v>520</v>
      </c>
      <c r="V27" s="31" t="s">
        <v>508</v>
      </c>
      <c r="Z27" s="125" t="s">
        <v>851</v>
      </c>
      <c r="AA27" s="125" t="s">
        <v>851</v>
      </c>
      <c r="AC27" s="4" t="s">
        <v>641</v>
      </c>
    </row>
    <row r="28" spans="1:29" ht="31.5">
      <c r="A28" s="4" t="s">
        <v>32</v>
      </c>
      <c r="B28" s="8" t="s">
        <v>686</v>
      </c>
      <c r="C28" s="8" t="s">
        <v>415</v>
      </c>
      <c r="D28" s="63" t="s">
        <v>577</v>
      </c>
      <c r="E28" s="45" t="s">
        <v>211</v>
      </c>
      <c r="F28" s="8" t="s">
        <v>547</v>
      </c>
      <c r="G28" s="54" t="s">
        <v>359</v>
      </c>
      <c r="H28" s="4" t="s">
        <v>32</v>
      </c>
      <c r="I28" s="114" t="s">
        <v>397</v>
      </c>
      <c r="J28" s="8" t="s">
        <v>960</v>
      </c>
      <c r="K28" s="114" t="s">
        <v>397</v>
      </c>
      <c r="L28" s="123" t="s">
        <v>188</v>
      </c>
      <c r="M28" s="123" t="s">
        <v>188</v>
      </c>
      <c r="N28" s="77" t="s">
        <v>705</v>
      </c>
      <c r="O28" s="30" t="s">
        <v>861</v>
      </c>
      <c r="P28" s="77" t="s">
        <v>705</v>
      </c>
      <c r="Q28" s="23" t="s">
        <v>211</v>
      </c>
      <c r="R28" s="20" t="s">
        <v>936</v>
      </c>
      <c r="S28" s="23" t="s">
        <v>211</v>
      </c>
      <c r="U28" s="31" t="s">
        <v>521</v>
      </c>
      <c r="V28" s="31" t="s">
        <v>509</v>
      </c>
      <c r="Z28" s="125" t="s">
        <v>850</v>
      </c>
      <c r="AA28" s="125" t="s">
        <v>850</v>
      </c>
      <c r="AC28" s="4" t="s">
        <v>32</v>
      </c>
    </row>
    <row r="29" spans="1:29" ht="78.75">
      <c r="A29" s="4" t="s">
        <v>33</v>
      </c>
      <c r="B29" s="146" t="s">
        <v>121</v>
      </c>
      <c r="C29" s="8" t="s">
        <v>1006</v>
      </c>
      <c r="D29" s="4" t="s">
        <v>644</v>
      </c>
      <c r="E29" s="45" t="s">
        <v>802</v>
      </c>
      <c r="F29" s="39" t="s">
        <v>548</v>
      </c>
      <c r="G29" s="49" t="s">
        <v>790</v>
      </c>
      <c r="H29" s="4" t="s">
        <v>33</v>
      </c>
      <c r="I29" s="114" t="s">
        <v>398</v>
      </c>
      <c r="J29" s="39" t="s">
        <v>961</v>
      </c>
      <c r="K29" s="114" t="s">
        <v>398</v>
      </c>
      <c r="L29" s="123" t="s">
        <v>189</v>
      </c>
      <c r="M29" s="123" t="s">
        <v>189</v>
      </c>
      <c r="N29" s="77" t="s">
        <v>167</v>
      </c>
      <c r="O29" s="30" t="s">
        <v>862</v>
      </c>
      <c r="P29" s="77" t="s">
        <v>167</v>
      </c>
      <c r="Q29" s="8" t="s">
        <v>212</v>
      </c>
      <c r="R29" s="20" t="s">
        <v>869</v>
      </c>
      <c r="S29" s="8" t="s">
        <v>212</v>
      </c>
      <c r="U29" s="31" t="s">
        <v>522</v>
      </c>
      <c r="V29" s="31" t="s">
        <v>510</v>
      </c>
      <c r="Z29" s="28" t="s">
        <v>844</v>
      </c>
      <c r="AA29" s="28" t="s">
        <v>844</v>
      </c>
      <c r="AC29" s="4" t="s">
        <v>33</v>
      </c>
    </row>
    <row r="30" spans="1:29" ht="15.75">
      <c r="A30" s="4" t="s">
        <v>34</v>
      </c>
      <c r="B30" s="8" t="s">
        <v>122</v>
      </c>
      <c r="C30" s="8" t="s">
        <v>416</v>
      </c>
      <c r="D30" s="63" t="s">
        <v>578</v>
      </c>
      <c r="E30" s="45" t="s">
        <v>335</v>
      </c>
      <c r="F30" s="8" t="s">
        <v>989</v>
      </c>
      <c r="G30" s="49" t="s">
        <v>360</v>
      </c>
      <c r="H30" s="4" t="s">
        <v>34</v>
      </c>
      <c r="I30" s="114" t="s">
        <v>381</v>
      </c>
      <c r="J30" s="39" t="s">
        <v>248</v>
      </c>
      <c r="K30" s="114" t="s">
        <v>381</v>
      </c>
      <c r="L30" s="123" t="s">
        <v>190</v>
      </c>
      <c r="M30" s="123" t="s">
        <v>190</v>
      </c>
      <c r="N30" s="77" t="s">
        <v>706</v>
      </c>
      <c r="O30" s="30" t="s">
        <v>493</v>
      </c>
      <c r="P30" s="77" t="s">
        <v>706</v>
      </c>
      <c r="Q30" s="23" t="s">
        <v>767</v>
      </c>
      <c r="R30" s="20" t="s">
        <v>283</v>
      </c>
      <c r="S30" s="23" t="s">
        <v>767</v>
      </c>
      <c r="U30" s="4" t="s">
        <v>682</v>
      </c>
      <c r="V30" s="31" t="s">
        <v>511</v>
      </c>
      <c r="Z30" s="7" t="s">
        <v>469</v>
      </c>
      <c r="AA30" s="7" t="s">
        <v>469</v>
      </c>
      <c r="AC30" s="4" t="s">
        <v>34</v>
      </c>
    </row>
    <row r="31" spans="1:29" ht="31.5">
      <c r="A31" s="4" t="s">
        <v>35</v>
      </c>
      <c r="B31" s="8" t="s">
        <v>123</v>
      </c>
      <c r="C31" s="8" t="s">
        <v>417</v>
      </c>
      <c r="D31" s="63" t="s">
        <v>579</v>
      </c>
      <c r="E31" s="45" t="s">
        <v>336</v>
      </c>
      <c r="F31" s="61" t="s">
        <v>990</v>
      </c>
      <c r="G31" s="52" t="s">
        <v>791</v>
      </c>
      <c r="H31" s="4" t="s">
        <v>35</v>
      </c>
      <c r="I31" s="114" t="s">
        <v>399</v>
      </c>
      <c r="J31" s="8" t="s">
        <v>249</v>
      </c>
      <c r="K31" s="114" t="s">
        <v>399</v>
      </c>
      <c r="L31" s="123" t="s">
        <v>167</v>
      </c>
      <c r="M31" s="123" t="s">
        <v>167</v>
      </c>
      <c r="N31" s="77" t="s">
        <v>707</v>
      </c>
      <c r="O31" s="30" t="s">
        <v>863</v>
      </c>
      <c r="P31" s="77" t="s">
        <v>707</v>
      </c>
      <c r="Q31" s="8" t="s">
        <v>768</v>
      </c>
      <c r="R31" s="20" t="s">
        <v>935</v>
      </c>
      <c r="S31" s="8" t="s">
        <v>768</v>
      </c>
      <c r="U31" s="6" t="s">
        <v>523</v>
      </c>
      <c r="V31" s="31" t="s">
        <v>680</v>
      </c>
      <c r="Z31" s="29" t="s">
        <v>470</v>
      </c>
      <c r="AA31" s="29" t="s">
        <v>470</v>
      </c>
      <c r="AC31" s="4" t="s">
        <v>35</v>
      </c>
    </row>
    <row r="32" spans="1:29" ht="31.5">
      <c r="A32" s="4" t="s">
        <v>642</v>
      </c>
      <c r="B32" s="8" t="s">
        <v>124</v>
      </c>
      <c r="C32" s="8" t="s">
        <v>418</v>
      </c>
      <c r="D32" s="22" t="s">
        <v>1031</v>
      </c>
      <c r="E32" s="45" t="s">
        <v>337</v>
      </c>
      <c r="F32" s="8" t="s">
        <v>991</v>
      </c>
      <c r="G32" s="50" t="s">
        <v>776</v>
      </c>
      <c r="H32" s="4" t="s">
        <v>642</v>
      </c>
      <c r="I32" s="114" t="s">
        <v>400</v>
      </c>
      <c r="J32" s="8" t="s">
        <v>821</v>
      </c>
      <c r="K32" s="114" t="s">
        <v>400</v>
      </c>
      <c r="L32" s="123" t="s">
        <v>191</v>
      </c>
      <c r="M32" s="123" t="s">
        <v>191</v>
      </c>
      <c r="N32" s="77" t="s">
        <v>168</v>
      </c>
      <c r="O32" s="30" t="s">
        <v>494</v>
      </c>
      <c r="P32" s="77" t="s">
        <v>168</v>
      </c>
      <c r="Q32" s="8" t="s">
        <v>868</v>
      </c>
      <c r="R32" s="20" t="s">
        <v>284</v>
      </c>
      <c r="S32" s="8" t="s">
        <v>868</v>
      </c>
      <c r="U32" s="31" t="s">
        <v>524</v>
      </c>
      <c r="V32" s="31" t="s">
        <v>512</v>
      </c>
      <c r="Z32" s="7" t="s">
        <v>471</v>
      </c>
      <c r="AA32" s="7" t="s">
        <v>471</v>
      </c>
      <c r="AC32" s="4" t="s">
        <v>642</v>
      </c>
    </row>
    <row r="33" spans="1:29" ht="31.5">
      <c r="A33" s="4" t="s">
        <v>36</v>
      </c>
      <c r="B33" s="8" t="s">
        <v>125</v>
      </c>
      <c r="C33" s="8" t="s">
        <v>1007</v>
      </c>
      <c r="D33" s="63" t="s">
        <v>580</v>
      </c>
      <c r="E33" s="44" t="s">
        <v>69</v>
      </c>
      <c r="F33" s="39" t="s">
        <v>549</v>
      </c>
      <c r="G33" s="52" t="s">
        <v>361</v>
      </c>
      <c r="H33" s="4" t="s">
        <v>36</v>
      </c>
      <c r="J33" s="8" t="s">
        <v>962</v>
      </c>
      <c r="K33" s="8" t="s">
        <v>233</v>
      </c>
      <c r="L33" s="123" t="s">
        <v>706</v>
      </c>
      <c r="M33" s="123" t="s">
        <v>706</v>
      </c>
      <c r="N33" s="77" t="s">
        <v>708</v>
      </c>
      <c r="O33" s="113" t="s">
        <v>495</v>
      </c>
      <c r="P33" s="77" t="s">
        <v>708</v>
      </c>
      <c r="Q33" s="8" t="s">
        <v>869</v>
      </c>
      <c r="R33" s="20" t="s">
        <v>873</v>
      </c>
      <c r="S33" s="8" t="s">
        <v>869</v>
      </c>
      <c r="U33" s="31" t="s">
        <v>683</v>
      </c>
      <c r="V33" s="31" t="s">
        <v>513</v>
      </c>
      <c r="Z33" s="29" t="s">
        <v>838</v>
      </c>
      <c r="AA33" s="29" t="s">
        <v>838</v>
      </c>
      <c r="AC33" s="4" t="s">
        <v>36</v>
      </c>
    </row>
    <row r="34" spans="1:29" ht="15.75">
      <c r="A34" s="4" t="s">
        <v>37</v>
      </c>
      <c r="B34" s="61" t="s">
        <v>126</v>
      </c>
      <c r="C34" s="8" t="s">
        <v>1008</v>
      </c>
      <c r="D34" s="22" t="s">
        <v>535</v>
      </c>
      <c r="E34" s="44" t="s">
        <v>338</v>
      </c>
      <c r="F34" s="23" t="s">
        <v>550</v>
      </c>
      <c r="G34" s="49" t="s">
        <v>792</v>
      </c>
      <c r="H34" s="4" t="s">
        <v>37</v>
      </c>
      <c r="J34" s="8" t="s">
        <v>250</v>
      </c>
      <c r="K34" s="38" t="s">
        <v>234</v>
      </c>
      <c r="L34" s="123" t="s">
        <v>738</v>
      </c>
      <c r="M34" s="123" t="s">
        <v>738</v>
      </c>
      <c r="N34" s="77" t="s">
        <v>709</v>
      </c>
      <c r="O34" s="30" t="s">
        <v>864</v>
      </c>
      <c r="P34" s="77" t="s">
        <v>709</v>
      </c>
      <c r="Q34" s="37" t="s">
        <v>871</v>
      </c>
      <c r="R34" s="20" t="s">
        <v>286</v>
      </c>
      <c r="S34" s="37" t="s">
        <v>871</v>
      </c>
      <c r="U34" s="4" t="s">
        <v>525</v>
      </c>
      <c r="V34" s="31" t="s">
        <v>514</v>
      </c>
      <c r="Z34" s="29" t="s">
        <v>472</v>
      </c>
      <c r="AA34" s="29" t="s">
        <v>472</v>
      </c>
      <c r="AC34" s="4" t="s">
        <v>37</v>
      </c>
    </row>
    <row r="35" spans="1:29" ht="31.5">
      <c r="A35" s="4" t="s">
        <v>38</v>
      </c>
      <c r="B35" s="4" t="s">
        <v>1061</v>
      </c>
      <c r="C35" s="8" t="s">
        <v>419</v>
      </c>
      <c r="D35" s="63" t="s">
        <v>1032</v>
      </c>
      <c r="E35" s="45" t="s">
        <v>339</v>
      </c>
      <c r="F35" s="8" t="s">
        <v>551</v>
      </c>
      <c r="G35" s="49" t="s">
        <v>793</v>
      </c>
      <c r="H35" s="4" t="s">
        <v>38</v>
      </c>
      <c r="J35" s="8" t="s">
        <v>251</v>
      </c>
      <c r="K35" s="8" t="s">
        <v>235</v>
      </c>
      <c r="L35" s="123" t="s">
        <v>192</v>
      </c>
      <c r="M35" s="123" t="s">
        <v>192</v>
      </c>
      <c r="N35" s="4" t="s">
        <v>169</v>
      </c>
      <c r="O35" s="30" t="s">
        <v>496</v>
      </c>
      <c r="P35" s="4" t="s">
        <v>169</v>
      </c>
      <c r="Q35" s="37" t="s">
        <v>213</v>
      </c>
      <c r="R35" s="20" t="s">
        <v>287</v>
      </c>
      <c r="S35" s="37" t="s">
        <v>213</v>
      </c>
      <c r="U35" s="31" t="s">
        <v>526</v>
      </c>
      <c r="V35" s="31" t="s">
        <v>515</v>
      </c>
      <c r="AC35" s="4" t="s">
        <v>38</v>
      </c>
    </row>
    <row r="36" spans="1:29" ht="31.5">
      <c r="A36" s="4" t="s">
        <v>644</v>
      </c>
      <c r="B36" s="8" t="s">
        <v>127</v>
      </c>
      <c r="C36" s="8" t="s">
        <v>420</v>
      </c>
      <c r="D36" s="63" t="s">
        <v>581</v>
      </c>
      <c r="E36" s="45" t="s">
        <v>340</v>
      </c>
      <c r="F36" s="23" t="s">
        <v>992</v>
      </c>
      <c r="G36" s="49" t="s">
        <v>794</v>
      </c>
      <c r="H36" s="4" t="s">
        <v>644</v>
      </c>
      <c r="J36" s="39" t="s">
        <v>252</v>
      </c>
      <c r="K36" s="8" t="s">
        <v>953</v>
      </c>
      <c r="L36" s="123" t="s">
        <v>739</v>
      </c>
      <c r="M36" s="123" t="s">
        <v>739</v>
      </c>
      <c r="N36" s="77" t="s">
        <v>710</v>
      </c>
      <c r="O36" s="113" t="s">
        <v>497</v>
      </c>
      <c r="P36" s="77" t="s">
        <v>710</v>
      </c>
      <c r="Q36" s="8" t="s">
        <v>872</v>
      </c>
      <c r="R36" s="20" t="s">
        <v>289</v>
      </c>
      <c r="S36" s="8" t="s">
        <v>872</v>
      </c>
      <c r="V36" s="31" t="s">
        <v>516</v>
      </c>
      <c r="AC36" s="4" t="s">
        <v>644</v>
      </c>
    </row>
    <row r="37" spans="1:29" ht="31.5">
      <c r="A37" s="4" t="s">
        <v>645</v>
      </c>
      <c r="B37" s="8" t="s">
        <v>128</v>
      </c>
      <c r="C37" s="8" t="s">
        <v>421</v>
      </c>
      <c r="D37" s="63" t="s">
        <v>582</v>
      </c>
      <c r="E37" s="45" t="s">
        <v>654</v>
      </c>
      <c r="F37" s="39" t="s">
        <v>993</v>
      </c>
      <c r="G37" s="49" t="s">
        <v>777</v>
      </c>
      <c r="H37" s="4" t="s">
        <v>645</v>
      </c>
      <c r="J37" s="8" t="s">
        <v>963</v>
      </c>
      <c r="K37" s="8" t="s">
        <v>236</v>
      </c>
      <c r="L37" s="123" t="s">
        <v>740</v>
      </c>
      <c r="M37" s="123" t="s">
        <v>740</v>
      </c>
      <c r="N37" s="77" t="s">
        <v>711</v>
      </c>
      <c r="O37" s="30" t="s">
        <v>865</v>
      </c>
      <c r="P37" s="77" t="s">
        <v>711</v>
      </c>
      <c r="Q37" s="8" t="s">
        <v>873</v>
      </c>
      <c r="R37" s="20" t="s">
        <v>290</v>
      </c>
      <c r="S37" s="8" t="s">
        <v>873</v>
      </c>
      <c r="V37" s="31" t="s">
        <v>517</v>
      </c>
      <c r="AC37" s="4" t="s">
        <v>645</v>
      </c>
    </row>
    <row r="38" spans="1:29" ht="15.75">
      <c r="A38" s="4" t="s">
        <v>40</v>
      </c>
      <c r="B38" s="8" t="s">
        <v>687</v>
      </c>
      <c r="C38" s="8" t="s">
        <v>1009</v>
      </c>
      <c r="D38" s="63" t="s">
        <v>583</v>
      </c>
      <c r="E38" s="45" t="s">
        <v>809</v>
      </c>
      <c r="F38" s="8" t="s">
        <v>994</v>
      </c>
      <c r="G38" s="50" t="s">
        <v>362</v>
      </c>
      <c r="H38" s="4" t="s">
        <v>40</v>
      </c>
      <c r="J38" s="8" t="s">
        <v>964</v>
      </c>
      <c r="K38" s="8" t="s">
        <v>237</v>
      </c>
      <c r="L38" s="123" t="s">
        <v>741</v>
      </c>
      <c r="M38" s="123" t="s">
        <v>741</v>
      </c>
      <c r="N38" s="77" t="s">
        <v>170</v>
      </c>
      <c r="O38" s="30" t="s">
        <v>498</v>
      </c>
      <c r="P38" s="77" t="s">
        <v>170</v>
      </c>
      <c r="Q38" s="8" t="s">
        <v>874</v>
      </c>
      <c r="R38" s="20" t="s">
        <v>934</v>
      </c>
      <c r="S38" s="8" t="s">
        <v>874</v>
      </c>
      <c r="V38" s="31" t="s">
        <v>681</v>
      </c>
      <c r="AC38" s="4" t="s">
        <v>40</v>
      </c>
    </row>
    <row r="39" spans="1:29" ht="31.5">
      <c r="A39" s="4" t="s">
        <v>41</v>
      </c>
      <c r="B39" s="8" t="s">
        <v>688</v>
      </c>
      <c r="C39" s="8" t="s">
        <v>1010</v>
      </c>
      <c r="D39" s="63" t="s">
        <v>584</v>
      </c>
      <c r="E39" s="45" t="s">
        <v>810</v>
      </c>
      <c r="F39" s="23" t="s">
        <v>552</v>
      </c>
      <c r="G39" s="50" t="s">
        <v>795</v>
      </c>
      <c r="H39" s="4" t="s">
        <v>41</v>
      </c>
      <c r="J39" s="8" t="s">
        <v>738</v>
      </c>
      <c r="K39" s="8" t="s">
        <v>180</v>
      </c>
      <c r="L39" s="123" t="s">
        <v>742</v>
      </c>
      <c r="M39" s="123" t="s">
        <v>742</v>
      </c>
      <c r="N39" s="77" t="s">
        <v>171</v>
      </c>
      <c r="O39" s="30" t="s">
        <v>499</v>
      </c>
      <c r="P39" s="77" t="s">
        <v>171</v>
      </c>
      <c r="Q39" s="8" t="s">
        <v>875</v>
      </c>
      <c r="R39" s="20" t="s">
        <v>1051</v>
      </c>
      <c r="S39" s="8" t="s">
        <v>875</v>
      </c>
      <c r="V39" s="31" t="s">
        <v>518</v>
      </c>
      <c r="AC39" s="4" t="s">
        <v>41</v>
      </c>
    </row>
    <row r="40" spans="1:29" ht="31.5">
      <c r="A40" s="4" t="s">
        <v>42</v>
      </c>
      <c r="B40" s="8" t="s">
        <v>689</v>
      </c>
      <c r="C40" s="8" t="s">
        <v>422</v>
      </c>
      <c r="D40" s="22" t="s">
        <v>49</v>
      </c>
      <c r="E40" s="44" t="s">
        <v>341</v>
      </c>
      <c r="F40" s="8" t="s">
        <v>553</v>
      </c>
      <c r="G40" s="49" t="s">
        <v>363</v>
      </c>
      <c r="H40" s="4" t="s">
        <v>42</v>
      </c>
      <c r="J40" s="39" t="s">
        <v>965</v>
      </c>
      <c r="K40" s="8" t="s">
        <v>238</v>
      </c>
      <c r="L40" s="123" t="s">
        <v>743</v>
      </c>
      <c r="M40" s="123" t="s">
        <v>743</v>
      </c>
      <c r="N40" s="77" t="s">
        <v>712</v>
      </c>
      <c r="O40" s="30" t="s">
        <v>500</v>
      </c>
      <c r="P40" s="77" t="s">
        <v>712</v>
      </c>
      <c r="Q40" s="8" t="s">
        <v>214</v>
      </c>
      <c r="R40" s="20" t="s">
        <v>1052</v>
      </c>
      <c r="S40" s="8" t="s">
        <v>214</v>
      </c>
      <c r="V40" s="31" t="s">
        <v>1058</v>
      </c>
      <c r="AC40" s="4" t="s">
        <v>42</v>
      </c>
    </row>
    <row r="41" spans="1:29" ht="31.5">
      <c r="A41" s="4" t="s">
        <v>43</v>
      </c>
      <c r="B41" s="8" t="s">
        <v>129</v>
      </c>
      <c r="C41" s="8" t="s">
        <v>1011</v>
      </c>
      <c r="D41" s="63" t="s">
        <v>585</v>
      </c>
      <c r="E41" s="45" t="s">
        <v>342</v>
      </c>
      <c r="F41" s="23" t="s">
        <v>554</v>
      </c>
      <c r="G41" s="50" t="s">
        <v>364</v>
      </c>
      <c r="H41" s="4" t="s">
        <v>43</v>
      </c>
      <c r="J41" s="39" t="s">
        <v>739</v>
      </c>
      <c r="K41" s="39" t="s">
        <v>954</v>
      </c>
      <c r="L41" s="123" t="s">
        <v>744</v>
      </c>
      <c r="M41" s="123" t="s">
        <v>744</v>
      </c>
      <c r="N41" s="77" t="s">
        <v>713</v>
      </c>
      <c r="O41" s="113" t="s">
        <v>866</v>
      </c>
      <c r="P41" s="77" t="s">
        <v>713</v>
      </c>
      <c r="Q41" s="8" t="s">
        <v>215</v>
      </c>
      <c r="R41" s="20" t="s">
        <v>292</v>
      </c>
      <c r="S41" s="8" t="s">
        <v>215</v>
      </c>
      <c r="V41" s="31" t="s">
        <v>519</v>
      </c>
      <c r="AC41" s="4" t="s">
        <v>43</v>
      </c>
    </row>
    <row r="42" spans="1:29" ht="15.75">
      <c r="A42" s="4" t="s">
        <v>44</v>
      </c>
      <c r="B42" s="8" t="s">
        <v>130</v>
      </c>
      <c r="C42" s="8" t="s">
        <v>1012</v>
      </c>
      <c r="D42" s="63" t="s">
        <v>586</v>
      </c>
      <c r="E42" s="45" t="s">
        <v>811</v>
      </c>
      <c r="F42" s="8" t="s">
        <v>995</v>
      </c>
      <c r="G42" s="50" t="s">
        <v>778</v>
      </c>
      <c r="H42" s="4" t="s">
        <v>44</v>
      </c>
      <c r="J42" s="8" t="s">
        <v>966</v>
      </c>
      <c r="K42" s="8" t="s">
        <v>239</v>
      </c>
      <c r="L42" s="123" t="s">
        <v>193</v>
      </c>
      <c r="M42" s="123" t="s">
        <v>193</v>
      </c>
      <c r="N42" s="77" t="s">
        <v>714</v>
      </c>
      <c r="O42" s="113" t="s">
        <v>501</v>
      </c>
      <c r="P42" s="77" t="s">
        <v>714</v>
      </c>
      <c r="Q42" s="8" t="s">
        <v>876</v>
      </c>
      <c r="R42" s="20" t="s">
        <v>294</v>
      </c>
      <c r="S42" s="8" t="s">
        <v>876</v>
      </c>
      <c r="V42" s="31" t="s">
        <v>520</v>
      </c>
      <c r="AC42" s="4" t="s">
        <v>44</v>
      </c>
    </row>
    <row r="43" spans="1:29" ht="15.75">
      <c r="A43" s="5" t="s">
        <v>45</v>
      </c>
      <c r="B43" s="39" t="s">
        <v>690</v>
      </c>
      <c r="C43" s="8" t="s">
        <v>1013</v>
      </c>
      <c r="D43" s="22" t="s">
        <v>587</v>
      </c>
      <c r="E43" s="45" t="s">
        <v>343</v>
      </c>
      <c r="G43" s="52" t="s">
        <v>365</v>
      </c>
      <c r="H43" s="5" t="s">
        <v>45</v>
      </c>
      <c r="J43" s="8" t="s">
        <v>967</v>
      </c>
      <c r="K43" s="8" t="s">
        <v>955</v>
      </c>
      <c r="L43" s="77" t="s">
        <v>713</v>
      </c>
      <c r="M43" s="77" t="s">
        <v>713</v>
      </c>
      <c r="N43" s="77" t="s">
        <v>715</v>
      </c>
      <c r="O43" s="30" t="s">
        <v>502</v>
      </c>
      <c r="P43" s="77" t="s">
        <v>715</v>
      </c>
      <c r="Q43" s="8" t="s">
        <v>216</v>
      </c>
      <c r="R43" s="20" t="s">
        <v>295</v>
      </c>
      <c r="S43" s="8" t="s">
        <v>216</v>
      </c>
      <c r="V43" s="31" t="s">
        <v>521</v>
      </c>
      <c r="AC43" s="5" t="s">
        <v>45</v>
      </c>
    </row>
    <row r="44" spans="1:29" ht="31.5">
      <c r="A44" s="4" t="s">
        <v>646</v>
      </c>
      <c r="B44" s="39" t="s">
        <v>131</v>
      </c>
      <c r="C44" s="8" t="s">
        <v>423</v>
      </c>
      <c r="D44" s="22" t="s">
        <v>588</v>
      </c>
      <c r="E44" s="45" t="s">
        <v>812</v>
      </c>
      <c r="G44" s="52" t="s">
        <v>366</v>
      </c>
      <c r="H44" s="4" t="s">
        <v>646</v>
      </c>
      <c r="J44" s="39" t="s">
        <v>968</v>
      </c>
      <c r="K44" s="8" t="s">
        <v>240</v>
      </c>
      <c r="L44" s="123" t="s">
        <v>1047</v>
      </c>
      <c r="M44" s="123" t="s">
        <v>1047</v>
      </c>
      <c r="N44" s="77" t="s">
        <v>716</v>
      </c>
      <c r="P44" s="77" t="s">
        <v>716</v>
      </c>
      <c r="Q44" s="8" t="s">
        <v>877</v>
      </c>
      <c r="R44" s="20" t="s">
        <v>296</v>
      </c>
      <c r="S44" s="8" t="s">
        <v>877</v>
      </c>
      <c r="V44" s="31" t="s">
        <v>522</v>
      </c>
      <c r="AC44" s="4" t="s">
        <v>646</v>
      </c>
    </row>
    <row r="45" spans="1:29" ht="47.25">
      <c r="A45" s="4" t="s">
        <v>46</v>
      </c>
      <c r="B45" s="8" t="s">
        <v>132</v>
      </c>
      <c r="C45" s="8" t="s">
        <v>1014</v>
      </c>
      <c r="D45" s="63" t="s">
        <v>589</v>
      </c>
      <c r="E45" s="44" t="s">
        <v>813</v>
      </c>
      <c r="G45" s="52" t="s">
        <v>796</v>
      </c>
      <c r="H45" s="4" t="s">
        <v>46</v>
      </c>
      <c r="J45" s="39" t="s">
        <v>253</v>
      </c>
      <c r="K45" s="8" t="s">
        <v>241</v>
      </c>
      <c r="L45" s="123" t="s">
        <v>1048</v>
      </c>
      <c r="M45" s="123" t="s">
        <v>1048</v>
      </c>
      <c r="N45" s="77" t="s">
        <v>717</v>
      </c>
      <c r="P45" s="77" t="s">
        <v>717</v>
      </c>
      <c r="Q45" s="8" t="s">
        <v>878</v>
      </c>
      <c r="R45" s="20" t="s">
        <v>297</v>
      </c>
      <c r="S45" s="8" t="s">
        <v>878</v>
      </c>
      <c r="V45" s="4" t="s">
        <v>682</v>
      </c>
      <c r="AC45" s="4" t="s">
        <v>46</v>
      </c>
    </row>
    <row r="46" spans="1:29" ht="31.5">
      <c r="A46" s="4" t="s">
        <v>47</v>
      </c>
      <c r="B46" s="61" t="s">
        <v>691</v>
      </c>
      <c r="C46" s="8" t="s">
        <v>424</v>
      </c>
      <c r="D46" s="63" t="s">
        <v>590</v>
      </c>
      <c r="E46" s="45" t="s">
        <v>1044</v>
      </c>
      <c r="G46" s="52" t="s">
        <v>367</v>
      </c>
      <c r="H46" s="4" t="s">
        <v>47</v>
      </c>
      <c r="J46" s="8" t="s">
        <v>969</v>
      </c>
      <c r="K46" s="8" t="s">
        <v>956</v>
      </c>
      <c r="L46" s="123" t="s">
        <v>1049</v>
      </c>
      <c r="M46" s="123" t="s">
        <v>1049</v>
      </c>
      <c r="N46" s="77" t="s">
        <v>172</v>
      </c>
      <c r="P46" s="77" t="s">
        <v>172</v>
      </c>
      <c r="Q46" s="8" t="s">
        <v>217</v>
      </c>
      <c r="S46" s="8" t="s">
        <v>217</v>
      </c>
      <c r="V46" s="6" t="s">
        <v>523</v>
      </c>
      <c r="AC46" s="4" t="s">
        <v>47</v>
      </c>
    </row>
    <row r="47" spans="1:29" ht="31.5">
      <c r="A47" s="4" t="s">
        <v>48</v>
      </c>
      <c r="B47" s="39" t="s">
        <v>133</v>
      </c>
      <c r="C47" s="8" t="s">
        <v>1015</v>
      </c>
      <c r="D47" s="63" t="s">
        <v>591</v>
      </c>
      <c r="E47" s="45" t="s">
        <v>814</v>
      </c>
      <c r="G47" s="52" t="s">
        <v>368</v>
      </c>
      <c r="H47" s="4" t="s">
        <v>48</v>
      </c>
      <c r="J47" s="8" t="s">
        <v>254</v>
      </c>
      <c r="K47" s="8" t="s">
        <v>957</v>
      </c>
      <c r="L47" s="123" t="s">
        <v>1050</v>
      </c>
      <c r="M47" s="123" t="s">
        <v>1050</v>
      </c>
      <c r="N47" s="77" t="s">
        <v>173</v>
      </c>
      <c r="P47" s="77" t="s">
        <v>173</v>
      </c>
      <c r="Q47" s="8" t="s">
        <v>879</v>
      </c>
      <c r="S47" s="8" t="s">
        <v>879</v>
      </c>
      <c r="V47" s="31" t="s">
        <v>524</v>
      </c>
      <c r="AC47" s="4" t="s">
        <v>48</v>
      </c>
    </row>
    <row r="48" spans="1:29" ht="63">
      <c r="A48" s="4" t="s">
        <v>49</v>
      </c>
      <c r="B48" s="8" t="s">
        <v>134</v>
      </c>
      <c r="C48" s="8" t="s">
        <v>425</v>
      </c>
      <c r="D48" s="63" t="s">
        <v>592</v>
      </c>
      <c r="E48" s="45" t="s">
        <v>344</v>
      </c>
      <c r="G48" s="52" t="s">
        <v>369</v>
      </c>
      <c r="H48" s="4" t="s">
        <v>49</v>
      </c>
      <c r="J48" s="8" t="s">
        <v>970</v>
      </c>
      <c r="K48" s="8" t="s">
        <v>958</v>
      </c>
      <c r="L48" s="123" t="s">
        <v>194</v>
      </c>
      <c r="M48" s="123" t="s">
        <v>194</v>
      </c>
      <c r="N48" s="77" t="s">
        <v>174</v>
      </c>
      <c r="P48" s="77" t="s">
        <v>174</v>
      </c>
      <c r="Q48" s="8" t="s">
        <v>880</v>
      </c>
      <c r="S48" s="8" t="s">
        <v>880</v>
      </c>
      <c r="V48" s="31" t="s">
        <v>683</v>
      </c>
      <c r="AC48" s="4" t="s">
        <v>49</v>
      </c>
    </row>
    <row r="49" spans="1:29" ht="15.75">
      <c r="A49" s="4" t="s">
        <v>50</v>
      </c>
      <c r="B49" s="8" t="s">
        <v>135</v>
      </c>
      <c r="C49" s="8" t="s">
        <v>1016</v>
      </c>
      <c r="D49" s="63" t="s">
        <v>1033</v>
      </c>
      <c r="E49" s="45" t="s">
        <v>815</v>
      </c>
      <c r="G49" s="50" t="s">
        <v>370</v>
      </c>
      <c r="H49" s="4" t="s">
        <v>50</v>
      </c>
      <c r="J49" s="8" t="s">
        <v>255</v>
      </c>
      <c r="K49" s="8" t="s">
        <v>242</v>
      </c>
      <c r="L49" s="123" t="s">
        <v>1056</v>
      </c>
      <c r="M49" s="123" t="s">
        <v>1056</v>
      </c>
      <c r="N49" s="77" t="s">
        <v>718</v>
      </c>
      <c r="P49" s="77" t="s">
        <v>718</v>
      </c>
      <c r="Q49" s="8" t="s">
        <v>1057</v>
      </c>
      <c r="S49" s="8" t="s">
        <v>1057</v>
      </c>
      <c r="V49" s="4" t="s">
        <v>525</v>
      </c>
      <c r="AC49" s="4" t="s">
        <v>50</v>
      </c>
    </row>
    <row r="50" spans="1:29" ht="15.75">
      <c r="A50" s="4" t="s">
        <v>51</v>
      </c>
      <c r="B50" s="23" t="s">
        <v>136</v>
      </c>
      <c r="C50" s="8" t="s">
        <v>426</v>
      </c>
      <c r="D50" s="63" t="s">
        <v>1034</v>
      </c>
      <c r="E50" s="45" t="s">
        <v>816</v>
      </c>
      <c r="G50" s="53" t="s">
        <v>371</v>
      </c>
      <c r="H50" s="4" t="s">
        <v>51</v>
      </c>
      <c r="J50" s="8" t="s">
        <v>256</v>
      </c>
      <c r="K50" s="39" t="s">
        <v>243</v>
      </c>
      <c r="L50" s="123" t="s">
        <v>196</v>
      </c>
      <c r="M50" s="123" t="s">
        <v>196</v>
      </c>
      <c r="N50" s="77" t="s">
        <v>175</v>
      </c>
      <c r="P50" s="77" t="s">
        <v>175</v>
      </c>
      <c r="Q50" s="8" t="s">
        <v>881</v>
      </c>
      <c r="S50" s="8" t="s">
        <v>881</v>
      </c>
      <c r="V50" s="31" t="s">
        <v>526</v>
      </c>
      <c r="AC50" s="4" t="s">
        <v>51</v>
      </c>
    </row>
    <row r="51" spans="1:29" ht="15.75">
      <c r="A51" s="4" t="s">
        <v>52</v>
      </c>
      <c r="B51" s="8" t="s">
        <v>137</v>
      </c>
      <c r="C51" s="8" t="s">
        <v>427</v>
      </c>
      <c r="D51" s="121" t="s">
        <v>593</v>
      </c>
      <c r="E51" s="45" t="s">
        <v>345</v>
      </c>
      <c r="G51" s="49" t="s">
        <v>797</v>
      </c>
      <c r="H51" s="4" t="s">
        <v>52</v>
      </c>
      <c r="J51" s="39" t="s">
        <v>971</v>
      </c>
      <c r="K51" s="39" t="s">
        <v>244</v>
      </c>
      <c r="L51" s="123" t="s">
        <v>197</v>
      </c>
      <c r="M51" s="123" t="s">
        <v>197</v>
      </c>
      <c r="N51" s="77" t="s">
        <v>719</v>
      </c>
      <c r="P51" s="77" t="s">
        <v>719</v>
      </c>
      <c r="Q51" s="8" t="s">
        <v>218</v>
      </c>
      <c r="S51" s="8" t="s">
        <v>218</v>
      </c>
      <c r="AC51" s="4" t="s">
        <v>52</v>
      </c>
    </row>
    <row r="52" spans="1:29" ht="63">
      <c r="A52" s="5" t="s">
        <v>53</v>
      </c>
      <c r="B52" s="8" t="s">
        <v>824</v>
      </c>
      <c r="C52" s="8" t="s">
        <v>428</v>
      </c>
      <c r="D52" s="121" t="s">
        <v>594</v>
      </c>
      <c r="G52" s="50" t="s">
        <v>372</v>
      </c>
      <c r="H52" s="5" t="s">
        <v>53</v>
      </c>
      <c r="J52" s="8" t="s">
        <v>972</v>
      </c>
      <c r="K52" s="39" t="s">
        <v>245</v>
      </c>
      <c r="L52" s="123" t="s">
        <v>198</v>
      </c>
      <c r="M52" s="123" t="s">
        <v>198</v>
      </c>
      <c r="N52" s="77" t="s">
        <v>720</v>
      </c>
      <c r="P52" s="77" t="s">
        <v>720</v>
      </c>
      <c r="Q52" s="23" t="s">
        <v>219</v>
      </c>
      <c r="S52" s="23" t="s">
        <v>219</v>
      </c>
      <c r="AC52" s="5" t="s">
        <v>53</v>
      </c>
    </row>
    <row r="53" spans="1:29" ht="15.75">
      <c r="A53" s="4" t="s">
        <v>54</v>
      </c>
      <c r="B53" s="8" t="s">
        <v>138</v>
      </c>
      <c r="C53" s="8" t="s">
        <v>429</v>
      </c>
      <c r="D53" s="63" t="s">
        <v>595</v>
      </c>
      <c r="H53" s="4" t="s">
        <v>54</v>
      </c>
      <c r="J53" s="39" t="s">
        <v>257</v>
      </c>
      <c r="K53" s="39" t="s">
        <v>246</v>
      </c>
      <c r="L53" s="123" t="s">
        <v>745</v>
      </c>
      <c r="M53" s="123" t="s">
        <v>745</v>
      </c>
      <c r="N53" s="77" t="s">
        <v>721</v>
      </c>
      <c r="P53" s="77" t="s">
        <v>721</v>
      </c>
      <c r="Q53" s="8" t="s">
        <v>220</v>
      </c>
      <c r="S53" s="8" t="s">
        <v>220</v>
      </c>
      <c r="AC53" s="4" t="s">
        <v>54</v>
      </c>
    </row>
    <row r="54" spans="1:29" ht="31.5">
      <c r="A54" s="4" t="s">
        <v>55</v>
      </c>
      <c r="B54" s="39" t="s">
        <v>692</v>
      </c>
      <c r="C54" s="8" t="s">
        <v>430</v>
      </c>
      <c r="D54" s="63" t="s">
        <v>651</v>
      </c>
      <c r="H54" s="4" t="s">
        <v>55</v>
      </c>
      <c r="J54" s="8" t="s">
        <v>973</v>
      </c>
      <c r="K54" s="8" t="s">
        <v>49</v>
      </c>
      <c r="L54" s="123" t="s">
        <v>199</v>
      </c>
      <c r="M54" s="123" t="s">
        <v>199</v>
      </c>
      <c r="N54" s="77" t="s">
        <v>176</v>
      </c>
      <c r="P54" s="77" t="s">
        <v>176</v>
      </c>
      <c r="Q54" s="8" t="s">
        <v>221</v>
      </c>
      <c r="S54" s="8" t="s">
        <v>221</v>
      </c>
      <c r="AC54" s="4" t="s">
        <v>55</v>
      </c>
    </row>
    <row r="55" spans="1:29" ht="47.25">
      <c r="A55" s="4" t="s">
        <v>56</v>
      </c>
      <c r="B55" s="39" t="s">
        <v>139</v>
      </c>
      <c r="C55" s="8" t="s">
        <v>1017</v>
      </c>
      <c r="D55" s="22" t="s">
        <v>596</v>
      </c>
      <c r="H55" s="4" t="s">
        <v>56</v>
      </c>
      <c r="J55" s="8" t="s">
        <v>974</v>
      </c>
      <c r="K55" s="8" t="s">
        <v>959</v>
      </c>
      <c r="L55" s="123" t="s">
        <v>200</v>
      </c>
      <c r="M55" s="123" t="s">
        <v>200</v>
      </c>
      <c r="N55" s="77" t="s">
        <v>722</v>
      </c>
      <c r="P55" s="77" t="s">
        <v>722</v>
      </c>
      <c r="Q55" s="23" t="s">
        <v>222</v>
      </c>
      <c r="S55" s="23" t="s">
        <v>222</v>
      </c>
      <c r="AC55" s="4" t="s">
        <v>56</v>
      </c>
    </row>
    <row r="56" spans="1:29" ht="15.75">
      <c r="A56" s="4" t="s">
        <v>57</v>
      </c>
      <c r="B56" s="39" t="s">
        <v>140</v>
      </c>
      <c r="C56" s="8" t="s">
        <v>431</v>
      </c>
      <c r="D56" s="63" t="s">
        <v>597</v>
      </c>
      <c r="H56" s="4" t="s">
        <v>57</v>
      </c>
      <c r="J56" s="8" t="s">
        <v>975</v>
      </c>
      <c r="K56" s="39" t="s">
        <v>667</v>
      </c>
      <c r="L56" s="123" t="s">
        <v>746</v>
      </c>
      <c r="M56" s="123" t="s">
        <v>746</v>
      </c>
      <c r="N56" s="77" t="s">
        <v>723</v>
      </c>
      <c r="P56" s="77" t="s">
        <v>723</v>
      </c>
      <c r="Q56" s="8" t="s">
        <v>223</v>
      </c>
      <c r="S56" s="8" t="s">
        <v>223</v>
      </c>
      <c r="AC56" s="4" t="s">
        <v>57</v>
      </c>
    </row>
    <row r="57" spans="1:29" ht="15.75">
      <c r="A57" s="4" t="s">
        <v>58</v>
      </c>
      <c r="B57" s="8" t="s">
        <v>693</v>
      </c>
      <c r="C57" s="8" t="s">
        <v>432</v>
      </c>
      <c r="D57" s="63" t="s">
        <v>598</v>
      </c>
      <c r="H57" s="4" t="s">
        <v>58</v>
      </c>
      <c r="J57" s="39" t="s">
        <v>976</v>
      </c>
      <c r="K57" s="8" t="s">
        <v>247</v>
      </c>
      <c r="L57" s="123" t="s">
        <v>201</v>
      </c>
      <c r="M57" s="123" t="s">
        <v>201</v>
      </c>
      <c r="N57" s="77" t="s">
        <v>724</v>
      </c>
      <c r="P57" s="77" t="s">
        <v>724</v>
      </c>
      <c r="Q57" s="8" t="s">
        <v>882</v>
      </c>
      <c r="S57" s="8" t="s">
        <v>882</v>
      </c>
      <c r="AC57" s="4" t="s">
        <v>58</v>
      </c>
    </row>
    <row r="58" spans="1:29" ht="15.75">
      <c r="A58" s="4" t="s">
        <v>820</v>
      </c>
      <c r="B58" s="8" t="s">
        <v>694</v>
      </c>
      <c r="C58" s="8" t="s">
        <v>433</v>
      </c>
      <c r="D58" s="63" t="s">
        <v>1035</v>
      </c>
      <c r="H58" s="4" t="s">
        <v>820</v>
      </c>
      <c r="J58" s="8" t="s">
        <v>258</v>
      </c>
      <c r="K58" s="8" t="s">
        <v>960</v>
      </c>
      <c r="L58" s="123" t="s">
        <v>747</v>
      </c>
      <c r="M58" s="123" t="s">
        <v>747</v>
      </c>
      <c r="P58" s="30" t="s">
        <v>854</v>
      </c>
      <c r="Q58" s="8" t="s">
        <v>883</v>
      </c>
      <c r="S58" s="8" t="s">
        <v>883</v>
      </c>
      <c r="AC58" s="4" t="s">
        <v>820</v>
      </c>
    </row>
    <row r="59" spans="1:29" ht="15.75">
      <c r="A59" s="4" t="s">
        <v>59</v>
      </c>
      <c r="B59" s="8" t="s">
        <v>141</v>
      </c>
      <c r="C59" s="8" t="s">
        <v>434</v>
      </c>
      <c r="D59" s="63" t="s">
        <v>985</v>
      </c>
      <c r="H59" s="4" t="s">
        <v>59</v>
      </c>
      <c r="J59" s="8" t="s">
        <v>259</v>
      </c>
      <c r="K59" s="39" t="s">
        <v>961</v>
      </c>
      <c r="L59" s="123" t="s">
        <v>748</v>
      </c>
      <c r="M59" s="123" t="s">
        <v>748</v>
      </c>
      <c r="P59" s="30" t="s">
        <v>475</v>
      </c>
      <c r="S59" s="20" t="s">
        <v>270</v>
      </c>
      <c r="AC59" s="4" t="s">
        <v>59</v>
      </c>
    </row>
    <row r="60" spans="1:29" ht="31.5">
      <c r="A60" s="4" t="s">
        <v>647</v>
      </c>
      <c r="B60" s="8" t="s">
        <v>142</v>
      </c>
      <c r="C60" s="8" t="s">
        <v>1018</v>
      </c>
      <c r="D60" s="63" t="s">
        <v>599</v>
      </c>
      <c r="H60" s="4" t="s">
        <v>647</v>
      </c>
      <c r="J60" s="8" t="s">
        <v>260</v>
      </c>
      <c r="K60" s="39" t="s">
        <v>248</v>
      </c>
      <c r="L60" s="123" t="s">
        <v>749</v>
      </c>
      <c r="M60" s="123" t="s">
        <v>749</v>
      </c>
      <c r="P60" s="30" t="s">
        <v>476</v>
      </c>
      <c r="S60" s="20" t="s">
        <v>271</v>
      </c>
      <c r="AC60" s="4" t="s">
        <v>647</v>
      </c>
    </row>
    <row r="61" spans="1:29" ht="15.75">
      <c r="A61" s="4" t="s">
        <v>60</v>
      </c>
      <c r="B61" s="8" t="s">
        <v>695</v>
      </c>
      <c r="C61" s="8" t="s">
        <v>435</v>
      </c>
      <c r="D61" s="22" t="s">
        <v>601</v>
      </c>
      <c r="H61" s="4" t="s">
        <v>60</v>
      </c>
      <c r="J61" s="8" t="s">
        <v>261</v>
      </c>
      <c r="K61" s="8" t="s">
        <v>249</v>
      </c>
      <c r="L61" s="123" t="s">
        <v>750</v>
      </c>
      <c r="M61" s="123" t="s">
        <v>750</v>
      </c>
      <c r="P61" s="30" t="s">
        <v>477</v>
      </c>
      <c r="S61" s="20" t="s">
        <v>828</v>
      </c>
      <c r="AC61" s="4" t="s">
        <v>60</v>
      </c>
    </row>
    <row r="62" spans="1:29" ht="63">
      <c r="A62" s="4" t="s">
        <v>61</v>
      </c>
      <c r="B62" s="8" t="s">
        <v>143</v>
      </c>
      <c r="C62" s="8" t="s">
        <v>436</v>
      </c>
      <c r="D62" s="22" t="s">
        <v>602</v>
      </c>
      <c r="H62" s="4" t="s">
        <v>61</v>
      </c>
      <c r="J62" s="39" t="s">
        <v>262</v>
      </c>
      <c r="K62" s="8" t="s">
        <v>821</v>
      </c>
      <c r="L62" s="123" t="s">
        <v>751</v>
      </c>
      <c r="M62" s="123" t="s">
        <v>751</v>
      </c>
      <c r="P62" s="30" t="s">
        <v>478</v>
      </c>
      <c r="S62" s="20" t="s">
        <v>829</v>
      </c>
      <c r="AC62" s="4" t="s">
        <v>61</v>
      </c>
    </row>
    <row r="63" spans="1:29" ht="15.75">
      <c r="A63" s="4" t="s">
        <v>62</v>
      </c>
      <c r="B63" s="8" t="s">
        <v>696</v>
      </c>
      <c r="C63" s="8" t="s">
        <v>437</v>
      </c>
      <c r="D63" s="63" t="s">
        <v>603</v>
      </c>
      <c r="H63" s="4" t="s">
        <v>62</v>
      </c>
      <c r="J63" s="8" t="s">
        <v>977</v>
      </c>
      <c r="K63" s="8" t="s">
        <v>962</v>
      </c>
      <c r="P63" s="30" t="s">
        <v>479</v>
      </c>
      <c r="S63" s="20" t="s">
        <v>830</v>
      </c>
      <c r="AC63" s="4" t="s">
        <v>62</v>
      </c>
    </row>
    <row r="64" spans="1:29" ht="15.75">
      <c r="A64" s="4" t="s">
        <v>63</v>
      </c>
      <c r="B64" s="8" t="s">
        <v>144</v>
      </c>
      <c r="C64" s="8" t="s">
        <v>438</v>
      </c>
      <c r="D64" s="63" t="s">
        <v>1036</v>
      </c>
      <c r="H64" s="4" t="s">
        <v>63</v>
      </c>
      <c r="J64" s="8" t="s">
        <v>978</v>
      </c>
      <c r="K64" s="8" t="s">
        <v>250</v>
      </c>
      <c r="P64" s="30" t="s">
        <v>480</v>
      </c>
      <c r="S64" s="20" t="s">
        <v>273</v>
      </c>
      <c r="AC64" s="4" t="s">
        <v>63</v>
      </c>
    </row>
    <row r="65" spans="1:29" ht="47.25">
      <c r="A65" s="4" t="s">
        <v>64</v>
      </c>
      <c r="B65" s="39" t="s">
        <v>145</v>
      </c>
      <c r="C65" s="8" t="s">
        <v>439</v>
      </c>
      <c r="D65" s="63" t="s">
        <v>604</v>
      </c>
      <c r="H65" s="4" t="s">
        <v>64</v>
      </c>
      <c r="J65" s="39" t="s">
        <v>1045</v>
      </c>
      <c r="K65" s="8" t="s">
        <v>251</v>
      </c>
      <c r="P65" s="30" t="s">
        <v>481</v>
      </c>
      <c r="S65" s="20" t="s">
        <v>274</v>
      </c>
      <c r="AC65" s="4" t="s">
        <v>64</v>
      </c>
    </row>
    <row r="66" spans="1:29" ht="15.75">
      <c r="A66" s="4" t="s">
        <v>650</v>
      </c>
      <c r="B66" s="8" t="s">
        <v>146</v>
      </c>
      <c r="C66" s="8" t="s">
        <v>440</v>
      </c>
      <c r="D66" s="63" t="s">
        <v>605</v>
      </c>
      <c r="H66" s="4" t="s">
        <v>650</v>
      </c>
      <c r="J66" s="8" t="s">
        <v>979</v>
      </c>
      <c r="K66" s="39" t="s">
        <v>252</v>
      </c>
      <c r="P66" s="113" t="s">
        <v>855</v>
      </c>
      <c r="S66" s="20" t="s">
        <v>275</v>
      </c>
      <c r="AC66" s="4" t="s">
        <v>650</v>
      </c>
    </row>
    <row r="67" spans="1:29" ht="31.5">
      <c r="A67" s="45" t="s">
        <v>808</v>
      </c>
      <c r="B67" s="39" t="s">
        <v>147</v>
      </c>
      <c r="C67" s="8" t="s">
        <v>441</v>
      </c>
      <c r="D67" s="63" t="s">
        <v>606</v>
      </c>
      <c r="H67" s="45" t="s">
        <v>808</v>
      </c>
      <c r="J67" s="39" t="s">
        <v>980</v>
      </c>
      <c r="K67" s="8" t="s">
        <v>963</v>
      </c>
      <c r="P67" s="30" t="s">
        <v>482</v>
      </c>
      <c r="S67" s="20" t="s">
        <v>276</v>
      </c>
      <c r="AC67" s="45" t="s">
        <v>808</v>
      </c>
    </row>
    <row r="68" spans="1:29" ht="15.75">
      <c r="A68" s="4" t="s">
        <v>649</v>
      </c>
      <c r="B68" s="8" t="s">
        <v>148</v>
      </c>
      <c r="C68" s="8" t="s">
        <v>1019</v>
      </c>
      <c r="D68" s="63" t="s">
        <v>607</v>
      </c>
      <c r="H68" s="4" t="s">
        <v>649</v>
      </c>
      <c r="J68" s="8" t="s">
        <v>263</v>
      </c>
      <c r="K68" s="8" t="s">
        <v>964</v>
      </c>
      <c r="P68" s="30" t="s">
        <v>483</v>
      </c>
      <c r="S68" s="20" t="s">
        <v>277</v>
      </c>
      <c r="AC68" s="4" t="s">
        <v>649</v>
      </c>
    </row>
    <row r="69" spans="1:29" ht="63">
      <c r="A69" s="4" t="s">
        <v>65</v>
      </c>
      <c r="B69" s="8" t="s">
        <v>697</v>
      </c>
      <c r="C69" s="8" t="s">
        <v>1020</v>
      </c>
      <c r="D69" s="63" t="s">
        <v>1037</v>
      </c>
      <c r="H69" s="4" t="s">
        <v>65</v>
      </c>
      <c r="J69" s="39" t="s">
        <v>264</v>
      </c>
      <c r="K69" s="8" t="s">
        <v>738</v>
      </c>
      <c r="P69" s="113" t="s">
        <v>856</v>
      </c>
      <c r="S69" s="20" t="s">
        <v>278</v>
      </c>
      <c r="AC69" s="4" t="s">
        <v>65</v>
      </c>
    </row>
    <row r="70" spans="1:29" ht="15.75">
      <c r="A70" s="4" t="s">
        <v>648</v>
      </c>
      <c r="C70" s="8" t="s">
        <v>1021</v>
      </c>
      <c r="D70" s="63" t="s">
        <v>608</v>
      </c>
      <c r="H70" s="4" t="s">
        <v>648</v>
      </c>
      <c r="J70" s="8" t="s">
        <v>265</v>
      </c>
      <c r="K70" s="39" t="s">
        <v>965</v>
      </c>
      <c r="P70" s="30" t="s">
        <v>857</v>
      </c>
      <c r="S70" s="20" t="s">
        <v>943</v>
      </c>
      <c r="AC70" s="4" t="s">
        <v>648</v>
      </c>
    </row>
    <row r="71" spans="1:29" ht="31.5">
      <c r="A71" s="4" t="s">
        <v>651</v>
      </c>
      <c r="C71" s="8" t="s">
        <v>1022</v>
      </c>
      <c r="D71" s="63" t="s">
        <v>823</v>
      </c>
      <c r="H71" s="4" t="s">
        <v>651</v>
      </c>
      <c r="J71" s="8" t="s">
        <v>981</v>
      </c>
      <c r="K71" s="39" t="s">
        <v>739</v>
      </c>
      <c r="P71" s="30" t="s">
        <v>484</v>
      </c>
      <c r="S71" s="20" t="s">
        <v>905</v>
      </c>
      <c r="AC71" s="4" t="s">
        <v>651</v>
      </c>
    </row>
    <row r="72" spans="1:29" ht="15.75">
      <c r="A72" s="4" t="s">
        <v>66</v>
      </c>
      <c r="C72" s="8" t="s">
        <v>442</v>
      </c>
      <c r="D72" s="63" t="s">
        <v>609</v>
      </c>
      <c r="H72" s="4" t="s">
        <v>66</v>
      </c>
      <c r="J72" s="8" t="s">
        <v>266</v>
      </c>
      <c r="K72" s="8" t="s">
        <v>966</v>
      </c>
      <c r="P72" s="30" t="s">
        <v>485</v>
      </c>
      <c r="S72" s="20" t="s">
        <v>941</v>
      </c>
      <c r="AC72" s="4" t="s">
        <v>66</v>
      </c>
    </row>
    <row r="73" spans="1:29" ht="15.75">
      <c r="A73" s="4" t="s">
        <v>652</v>
      </c>
      <c r="C73" s="8" t="s">
        <v>1023</v>
      </c>
      <c r="D73" s="63" t="s">
        <v>610</v>
      </c>
      <c r="H73" s="4" t="s">
        <v>652</v>
      </c>
      <c r="J73" s="39" t="s">
        <v>982</v>
      </c>
      <c r="K73" s="8" t="s">
        <v>967</v>
      </c>
      <c r="P73" s="30" t="s">
        <v>486</v>
      </c>
      <c r="S73" s="20" t="s">
        <v>942</v>
      </c>
      <c r="AC73" s="4" t="s">
        <v>652</v>
      </c>
    </row>
    <row r="74" spans="1:29" ht="31.5">
      <c r="A74" s="4" t="s">
        <v>67</v>
      </c>
      <c r="C74" s="8" t="s">
        <v>443</v>
      </c>
      <c r="D74" s="22" t="s">
        <v>611</v>
      </c>
      <c r="H74" s="4" t="s">
        <v>67</v>
      </c>
      <c r="J74" s="39" t="s">
        <v>983</v>
      </c>
      <c r="K74" s="39" t="s">
        <v>968</v>
      </c>
      <c r="P74" s="30" t="s">
        <v>487</v>
      </c>
      <c r="S74" s="20" t="s">
        <v>279</v>
      </c>
      <c r="AC74" s="4" t="s">
        <v>67</v>
      </c>
    </row>
    <row r="75" spans="1:29" ht="15.75">
      <c r="A75" s="4" t="s">
        <v>68</v>
      </c>
      <c r="C75" s="8" t="s">
        <v>444</v>
      </c>
      <c r="D75" s="22" t="s">
        <v>1038</v>
      </c>
      <c r="H75" s="4" t="s">
        <v>68</v>
      </c>
      <c r="J75" s="39" t="s">
        <v>267</v>
      </c>
      <c r="K75" s="39" t="s">
        <v>253</v>
      </c>
      <c r="P75" s="30" t="s">
        <v>858</v>
      </c>
      <c r="S75" s="20" t="s">
        <v>940</v>
      </c>
      <c r="AC75" s="4" t="s">
        <v>68</v>
      </c>
    </row>
    <row r="76" spans="1:29" ht="15.75">
      <c r="A76" s="4" t="s">
        <v>985</v>
      </c>
      <c r="C76" s="8" t="s">
        <v>445</v>
      </c>
      <c r="D76" s="22" t="s">
        <v>522</v>
      </c>
      <c r="H76" s="4" t="s">
        <v>985</v>
      </c>
      <c r="K76" s="8" t="s">
        <v>969</v>
      </c>
      <c r="P76" s="30" t="s">
        <v>859</v>
      </c>
      <c r="S76" s="20" t="s">
        <v>280</v>
      </c>
      <c r="AC76" s="4" t="s">
        <v>985</v>
      </c>
    </row>
    <row r="77" spans="1:29" ht="15.75">
      <c r="A77" s="5" t="s">
        <v>653</v>
      </c>
      <c r="C77" s="8" t="s">
        <v>446</v>
      </c>
      <c r="D77" s="63" t="s">
        <v>612</v>
      </c>
      <c r="H77" s="5" t="s">
        <v>653</v>
      </c>
      <c r="K77" s="8" t="s">
        <v>254</v>
      </c>
      <c r="P77" s="30" t="s">
        <v>488</v>
      </c>
      <c r="S77" s="20" t="s">
        <v>281</v>
      </c>
      <c r="AC77" s="5" t="s">
        <v>653</v>
      </c>
    </row>
    <row r="78" spans="1:29" ht="15.75">
      <c r="A78" s="4" t="s">
        <v>69</v>
      </c>
      <c r="C78" s="8" t="s">
        <v>447</v>
      </c>
      <c r="D78" s="22" t="s">
        <v>613</v>
      </c>
      <c r="H78" s="4" t="s">
        <v>69</v>
      </c>
      <c r="K78" s="8" t="s">
        <v>970</v>
      </c>
      <c r="P78" s="30" t="s">
        <v>860</v>
      </c>
      <c r="S78" s="20" t="s">
        <v>282</v>
      </c>
      <c r="AC78" s="4" t="s">
        <v>69</v>
      </c>
    </row>
    <row r="79" spans="1:29" ht="15.75">
      <c r="A79" s="4" t="s">
        <v>70</v>
      </c>
      <c r="C79" s="8" t="s">
        <v>1024</v>
      </c>
      <c r="D79" s="63" t="s">
        <v>1039</v>
      </c>
      <c r="H79" s="4" t="s">
        <v>70</v>
      </c>
      <c r="K79" s="8" t="s">
        <v>255</v>
      </c>
      <c r="P79" s="30" t="s">
        <v>489</v>
      </c>
      <c r="S79" s="20" t="s">
        <v>939</v>
      </c>
      <c r="AC79" s="4" t="s">
        <v>70</v>
      </c>
    </row>
    <row r="80" spans="1:29" ht="15.75">
      <c r="A80" s="4" t="s">
        <v>71</v>
      </c>
      <c r="C80" s="8" t="s">
        <v>448</v>
      </c>
      <c r="D80" s="22" t="s">
        <v>614</v>
      </c>
      <c r="H80" s="4" t="s">
        <v>71</v>
      </c>
      <c r="K80" s="8" t="s">
        <v>256</v>
      </c>
      <c r="P80" s="113" t="s">
        <v>490</v>
      </c>
      <c r="S80" s="20" t="s">
        <v>937</v>
      </c>
      <c r="AC80" s="4" t="s">
        <v>71</v>
      </c>
    </row>
    <row r="81" spans="1:29" ht="15.75">
      <c r="A81" s="4" t="s">
        <v>72</v>
      </c>
      <c r="C81" s="8" t="s">
        <v>449</v>
      </c>
      <c r="D81" s="63" t="s">
        <v>615</v>
      </c>
      <c r="H81" s="4" t="s">
        <v>72</v>
      </c>
      <c r="K81" s="39" t="s">
        <v>971</v>
      </c>
      <c r="P81" s="30" t="s">
        <v>491</v>
      </c>
      <c r="S81" s="20" t="s">
        <v>938</v>
      </c>
      <c r="AC81" s="4" t="s">
        <v>72</v>
      </c>
    </row>
    <row r="82" spans="1:29" ht="15.75">
      <c r="A82" s="4" t="s">
        <v>73</v>
      </c>
      <c r="C82" s="8" t="s">
        <v>450</v>
      </c>
      <c r="D82" s="63" t="s">
        <v>616</v>
      </c>
      <c r="H82" s="4" t="s">
        <v>73</v>
      </c>
      <c r="K82" s="8" t="s">
        <v>972</v>
      </c>
      <c r="P82" s="30" t="s">
        <v>492</v>
      </c>
      <c r="S82" s="20" t="s">
        <v>936</v>
      </c>
      <c r="AC82" s="4" t="s">
        <v>73</v>
      </c>
    </row>
    <row r="83" spans="1:29" ht="15.75">
      <c r="A83" s="4" t="s">
        <v>654</v>
      </c>
      <c r="C83" s="8" t="s">
        <v>451</v>
      </c>
      <c r="D83" s="63" t="s">
        <v>1054</v>
      </c>
      <c r="H83" s="4" t="s">
        <v>654</v>
      </c>
      <c r="K83" s="39" t="s">
        <v>257</v>
      </c>
      <c r="P83" s="30" t="s">
        <v>861</v>
      </c>
      <c r="S83" s="20" t="s">
        <v>283</v>
      </c>
      <c r="AC83" s="4" t="s">
        <v>654</v>
      </c>
    </row>
    <row r="84" spans="1:29" ht="15.75">
      <c r="A84" s="4" t="s">
        <v>655</v>
      </c>
      <c r="C84" s="8" t="s">
        <v>452</v>
      </c>
      <c r="D84" s="63" t="s">
        <v>618</v>
      </c>
      <c r="H84" s="4" t="s">
        <v>655</v>
      </c>
      <c r="K84" s="8" t="s">
        <v>973</v>
      </c>
      <c r="P84" s="30" t="s">
        <v>862</v>
      </c>
      <c r="S84" s="20" t="s">
        <v>935</v>
      </c>
      <c r="AC84" s="4" t="s">
        <v>655</v>
      </c>
    </row>
    <row r="85" spans="1:29" ht="15.75">
      <c r="A85" s="7" t="s">
        <v>39</v>
      </c>
      <c r="C85" s="8" t="s">
        <v>453</v>
      </c>
      <c r="D85" s="63" t="s">
        <v>619</v>
      </c>
      <c r="H85" s="7" t="s">
        <v>39</v>
      </c>
      <c r="K85" s="8" t="s">
        <v>974</v>
      </c>
      <c r="P85" s="30" t="s">
        <v>493</v>
      </c>
      <c r="S85" s="20" t="s">
        <v>284</v>
      </c>
      <c r="AC85" s="7" t="s">
        <v>39</v>
      </c>
    </row>
    <row r="86" spans="1:29" ht="15.75">
      <c r="A86" s="4" t="s">
        <v>74</v>
      </c>
      <c r="C86" s="8" t="s">
        <v>1025</v>
      </c>
      <c r="D86" s="63" t="s">
        <v>620</v>
      </c>
      <c r="H86" s="4" t="s">
        <v>74</v>
      </c>
      <c r="K86" s="8" t="s">
        <v>975</v>
      </c>
      <c r="P86" s="30" t="s">
        <v>863</v>
      </c>
      <c r="S86" s="20" t="s">
        <v>286</v>
      </c>
      <c r="AC86" s="4" t="s">
        <v>74</v>
      </c>
    </row>
    <row r="87" spans="1:29" ht="15.75">
      <c r="A87" s="5" t="s">
        <v>75</v>
      </c>
      <c r="C87" s="8" t="s">
        <v>454</v>
      </c>
      <c r="D87" s="63" t="s">
        <v>621</v>
      </c>
      <c r="H87" s="5" t="s">
        <v>75</v>
      </c>
      <c r="K87" s="39" t="s">
        <v>976</v>
      </c>
      <c r="P87" s="30" t="s">
        <v>494</v>
      </c>
      <c r="S87" s="20" t="s">
        <v>287</v>
      </c>
      <c r="AC87" s="5" t="s">
        <v>75</v>
      </c>
    </row>
    <row r="88" spans="1:29" ht="15.75">
      <c r="A88" s="4" t="s">
        <v>656</v>
      </c>
      <c r="C88" s="8" t="s">
        <v>1026</v>
      </c>
      <c r="D88" s="63" t="s">
        <v>622</v>
      </c>
      <c r="H88" s="4" t="s">
        <v>656</v>
      </c>
      <c r="K88" s="8" t="s">
        <v>258</v>
      </c>
      <c r="P88" s="113" t="s">
        <v>495</v>
      </c>
      <c r="S88" s="20" t="s">
        <v>289</v>
      </c>
      <c r="AC88" s="4" t="s">
        <v>656</v>
      </c>
    </row>
    <row r="89" spans="1:29" ht="15.75">
      <c r="A89" s="4" t="s">
        <v>657</v>
      </c>
      <c r="C89" s="8" t="s">
        <v>456</v>
      </c>
      <c r="D89" s="22" t="s">
        <v>623</v>
      </c>
      <c r="H89" s="4" t="s">
        <v>657</v>
      </c>
      <c r="K89" s="8" t="s">
        <v>259</v>
      </c>
      <c r="P89" s="30" t="s">
        <v>864</v>
      </c>
      <c r="S89" s="20" t="s">
        <v>290</v>
      </c>
      <c r="AC89" s="4" t="s">
        <v>657</v>
      </c>
    </row>
    <row r="90" spans="1:29" ht="31.5">
      <c r="A90" s="4" t="s">
        <v>76</v>
      </c>
      <c r="C90" s="8" t="s">
        <v>455</v>
      </c>
      <c r="D90" s="63" t="s">
        <v>624</v>
      </c>
      <c r="H90" s="4" t="s">
        <v>76</v>
      </c>
      <c r="K90" s="8" t="s">
        <v>260</v>
      </c>
      <c r="P90" s="30" t="s">
        <v>496</v>
      </c>
      <c r="S90" s="20" t="s">
        <v>934</v>
      </c>
      <c r="AC90" s="4" t="s">
        <v>76</v>
      </c>
    </row>
    <row r="91" spans="1:29" ht="15.75">
      <c r="A91" s="4" t="s">
        <v>77</v>
      </c>
      <c r="C91" s="8" t="s">
        <v>1027</v>
      </c>
      <c r="D91" s="63" t="s">
        <v>625</v>
      </c>
      <c r="H91" s="4" t="s">
        <v>77</v>
      </c>
      <c r="K91" s="8" t="s">
        <v>261</v>
      </c>
      <c r="P91" s="113" t="s">
        <v>497</v>
      </c>
      <c r="S91" s="20" t="s">
        <v>1051</v>
      </c>
      <c r="AC91" s="4" t="s">
        <v>77</v>
      </c>
    </row>
    <row r="92" spans="1:29" ht="63">
      <c r="A92" s="4" t="s">
        <v>78</v>
      </c>
      <c r="D92" s="63" t="s">
        <v>230</v>
      </c>
      <c r="H92" s="4" t="s">
        <v>78</v>
      </c>
      <c r="K92" s="39" t="s">
        <v>262</v>
      </c>
      <c r="P92" s="30" t="s">
        <v>865</v>
      </c>
      <c r="S92" s="20" t="s">
        <v>1052</v>
      </c>
      <c r="AC92" s="4" t="s">
        <v>78</v>
      </c>
    </row>
    <row r="93" spans="1:29" ht="15.75">
      <c r="A93" s="4" t="s">
        <v>79</v>
      </c>
      <c r="D93" s="22" t="s">
        <v>626</v>
      </c>
      <c r="H93" s="4" t="s">
        <v>79</v>
      </c>
      <c r="K93" s="8" t="s">
        <v>977</v>
      </c>
      <c r="P93" s="30" t="s">
        <v>498</v>
      </c>
      <c r="S93" s="20" t="s">
        <v>292</v>
      </c>
      <c r="AC93" s="4" t="s">
        <v>79</v>
      </c>
    </row>
    <row r="94" spans="1:29" ht="15.75">
      <c r="A94" s="4" t="s">
        <v>80</v>
      </c>
      <c r="D94" s="63" t="s">
        <v>627</v>
      </c>
      <c r="H94" s="4" t="s">
        <v>80</v>
      </c>
      <c r="K94" s="8" t="s">
        <v>978</v>
      </c>
      <c r="P94" s="30" t="s">
        <v>499</v>
      </c>
      <c r="S94" s="20" t="s">
        <v>294</v>
      </c>
      <c r="AC94" s="4" t="s">
        <v>80</v>
      </c>
    </row>
    <row r="95" spans="1:29" ht="47.25">
      <c r="A95" s="4" t="s">
        <v>822</v>
      </c>
      <c r="D95" s="63" t="s">
        <v>628</v>
      </c>
      <c r="H95" s="4" t="s">
        <v>822</v>
      </c>
      <c r="K95" s="39" t="s">
        <v>1045</v>
      </c>
      <c r="P95" s="30" t="s">
        <v>500</v>
      </c>
      <c r="S95" s="20" t="s">
        <v>295</v>
      </c>
      <c r="AC95" s="4" t="s">
        <v>822</v>
      </c>
    </row>
    <row r="96" spans="1:29" ht="15.75">
      <c r="A96" s="4" t="s">
        <v>81</v>
      </c>
      <c r="D96" s="63" t="s">
        <v>1040</v>
      </c>
      <c r="H96" s="4" t="s">
        <v>81</v>
      </c>
      <c r="K96" s="8" t="s">
        <v>979</v>
      </c>
      <c r="P96" s="113" t="s">
        <v>866</v>
      </c>
      <c r="S96" s="20" t="s">
        <v>296</v>
      </c>
      <c r="AC96" s="4" t="s">
        <v>81</v>
      </c>
    </row>
    <row r="97" spans="1:29" ht="15.75">
      <c r="A97" s="4" t="s">
        <v>82</v>
      </c>
      <c r="D97" s="4" t="s">
        <v>684</v>
      </c>
      <c r="H97" s="4" t="s">
        <v>82</v>
      </c>
      <c r="K97" s="39" t="s">
        <v>980</v>
      </c>
      <c r="P97" s="113" t="s">
        <v>501</v>
      </c>
      <c r="S97" s="20" t="s">
        <v>297</v>
      </c>
      <c r="AC97" s="4" t="s">
        <v>82</v>
      </c>
    </row>
    <row r="98" spans="1:29" ht="15.75">
      <c r="A98" s="4" t="s">
        <v>83</v>
      </c>
      <c r="D98" s="63" t="s">
        <v>629</v>
      </c>
      <c r="H98" s="4" t="s">
        <v>83</v>
      </c>
      <c r="K98" s="8" t="s">
        <v>263</v>
      </c>
      <c r="P98" s="30" t="s">
        <v>502</v>
      </c>
      <c r="AC98" s="4" t="s">
        <v>83</v>
      </c>
    </row>
    <row r="99" spans="1:29" ht="63">
      <c r="A99" s="5" t="s">
        <v>658</v>
      </c>
      <c r="D99" s="22" t="s">
        <v>630</v>
      </c>
      <c r="H99" s="5" t="s">
        <v>658</v>
      </c>
      <c r="K99" s="39" t="s">
        <v>264</v>
      </c>
      <c r="AC99" s="5" t="s">
        <v>658</v>
      </c>
    </row>
    <row r="100" spans="1:29" ht="15.75">
      <c r="A100" s="4" t="s">
        <v>84</v>
      </c>
      <c r="D100" s="63" t="s">
        <v>631</v>
      </c>
      <c r="H100" s="4" t="s">
        <v>84</v>
      </c>
      <c r="K100" s="8" t="s">
        <v>265</v>
      </c>
      <c r="AC100" s="4" t="s">
        <v>84</v>
      </c>
    </row>
    <row r="101" spans="1:29" ht="15.75">
      <c r="A101" s="4" t="s">
        <v>1053</v>
      </c>
      <c r="D101" s="63" t="s">
        <v>1041</v>
      </c>
      <c r="H101" s="4" t="s">
        <v>1053</v>
      </c>
      <c r="K101" s="8" t="s">
        <v>981</v>
      </c>
      <c r="AC101" s="4" t="s">
        <v>1053</v>
      </c>
    </row>
    <row r="102" spans="1:29" ht="15.75">
      <c r="A102" s="4" t="s">
        <v>660</v>
      </c>
      <c r="D102" s="22" t="s">
        <v>632</v>
      </c>
      <c r="H102" s="4" t="s">
        <v>660</v>
      </c>
      <c r="K102" s="8" t="s">
        <v>266</v>
      </c>
      <c r="AC102" s="4" t="s">
        <v>660</v>
      </c>
    </row>
    <row r="103" spans="1:29" ht="15.75">
      <c r="A103" s="4" t="s">
        <v>85</v>
      </c>
      <c r="D103" s="63" t="s">
        <v>1042</v>
      </c>
      <c r="H103" s="4" t="s">
        <v>85</v>
      </c>
      <c r="K103" s="39" t="s">
        <v>982</v>
      </c>
      <c r="AC103" s="4" t="s">
        <v>85</v>
      </c>
    </row>
    <row r="104" spans="1:29" ht="15.75">
      <c r="A104" s="4" t="s">
        <v>86</v>
      </c>
      <c r="D104" s="63" t="s">
        <v>1043</v>
      </c>
      <c r="H104" s="4" t="s">
        <v>86</v>
      </c>
      <c r="K104" s="39" t="s">
        <v>983</v>
      </c>
      <c r="AC104" s="4" t="s">
        <v>86</v>
      </c>
    </row>
    <row r="105" spans="1:29" ht="15.75">
      <c r="A105" s="4" t="s">
        <v>88</v>
      </c>
      <c r="D105" s="63" t="s">
        <v>633</v>
      </c>
      <c r="H105" s="4" t="s">
        <v>88</v>
      </c>
      <c r="K105" s="39" t="s">
        <v>267</v>
      </c>
      <c r="AC105" s="4" t="s">
        <v>88</v>
      </c>
    </row>
    <row r="106" spans="1:29" ht="15.75">
      <c r="A106" s="4" t="s">
        <v>89</v>
      </c>
      <c r="H106" s="4" t="s">
        <v>89</v>
      </c>
      <c r="AC106" s="4" t="s">
        <v>89</v>
      </c>
    </row>
    <row r="107" spans="1:29" ht="15.75">
      <c r="A107" s="4" t="s">
        <v>661</v>
      </c>
      <c r="H107" s="4" t="s">
        <v>661</v>
      </c>
      <c r="AC107" s="4" t="s">
        <v>661</v>
      </c>
    </row>
    <row r="108" spans="1:29" ht="15.75">
      <c r="A108" s="4" t="s">
        <v>90</v>
      </c>
      <c r="H108" s="4" t="s">
        <v>90</v>
      </c>
      <c r="AC108" s="4" t="s">
        <v>90</v>
      </c>
    </row>
    <row r="109" spans="1:29" ht="15.75">
      <c r="A109" s="4" t="s">
        <v>91</v>
      </c>
      <c r="H109" s="4" t="s">
        <v>91</v>
      </c>
      <c r="AC109" s="4" t="s">
        <v>91</v>
      </c>
    </row>
    <row r="110" spans="1:29" ht="15.75">
      <c r="A110" s="4" t="s">
        <v>92</v>
      </c>
      <c r="H110" s="4" t="s">
        <v>92</v>
      </c>
      <c r="AC110" s="4" t="s">
        <v>92</v>
      </c>
    </row>
    <row r="111" spans="1:29" ht="15.75">
      <c r="A111" s="4" t="s">
        <v>93</v>
      </c>
      <c r="H111" s="4" t="s">
        <v>93</v>
      </c>
      <c r="AC111" s="4" t="s">
        <v>93</v>
      </c>
    </row>
    <row r="112" spans="1:29" ht="15.75">
      <c r="A112" s="4" t="s">
        <v>94</v>
      </c>
      <c r="H112" s="4" t="s">
        <v>94</v>
      </c>
      <c r="AC112" s="4" t="s">
        <v>94</v>
      </c>
    </row>
    <row r="113" spans="1:29" ht="15.75">
      <c r="A113" s="6" t="s">
        <v>662</v>
      </c>
      <c r="H113" s="6" t="s">
        <v>662</v>
      </c>
      <c r="AC113" s="6" t="s">
        <v>662</v>
      </c>
    </row>
    <row r="114" spans="1:29" ht="15.75">
      <c r="A114" s="4" t="s">
        <v>684</v>
      </c>
      <c r="H114" s="4" t="s">
        <v>684</v>
      </c>
      <c r="AC114" s="4" t="s">
        <v>684</v>
      </c>
    </row>
    <row r="115" spans="1:29" ht="15.75">
      <c r="A115" s="4" t="s">
        <v>663</v>
      </c>
      <c r="H115" s="4" t="s">
        <v>663</v>
      </c>
      <c r="AC115" s="4" t="s">
        <v>663</v>
      </c>
    </row>
    <row r="116" spans="1:29" ht="15.75">
      <c r="A116" s="5" t="s">
        <v>95</v>
      </c>
      <c r="H116" s="5" t="s">
        <v>95</v>
      </c>
      <c r="AC116" s="5" t="s">
        <v>95</v>
      </c>
    </row>
    <row r="117" spans="1:29" ht="15.75">
      <c r="A117" s="4" t="s">
        <v>664</v>
      </c>
      <c r="H117" s="4" t="s">
        <v>664</v>
      </c>
      <c r="AC117" s="4" t="s">
        <v>664</v>
      </c>
    </row>
    <row r="118" spans="1:29" ht="15.75">
      <c r="A118" s="4" t="s">
        <v>665</v>
      </c>
      <c r="H118" s="4" t="s">
        <v>665</v>
      </c>
      <c r="AC118" s="4" t="s">
        <v>665</v>
      </c>
    </row>
    <row r="119" spans="1:29" ht="15.75">
      <c r="H119" s="8" t="s">
        <v>96</v>
      </c>
      <c r="AC119" s="8" t="s">
        <v>96</v>
      </c>
    </row>
    <row r="120" spans="1:29" ht="15.75">
      <c r="H120" s="8" t="s">
        <v>98</v>
      </c>
      <c r="AC120" s="8" t="s">
        <v>98</v>
      </c>
    </row>
    <row r="121" spans="1:29" ht="15.75">
      <c r="H121" s="8" t="s">
        <v>99</v>
      </c>
      <c r="AC121" s="8" t="s">
        <v>99</v>
      </c>
    </row>
    <row r="122" spans="1:29" ht="15.75">
      <c r="H122" s="8" t="s">
        <v>100</v>
      </c>
      <c r="AC122" s="8" t="s">
        <v>100</v>
      </c>
    </row>
    <row r="123" spans="1:29" ht="15.75">
      <c r="H123" s="39" t="s">
        <v>101</v>
      </c>
      <c r="AC123" s="39" t="s">
        <v>101</v>
      </c>
    </row>
    <row r="124" spans="1:29" ht="15.75">
      <c r="H124" s="8" t="s">
        <v>102</v>
      </c>
      <c r="AC124" s="8" t="s">
        <v>102</v>
      </c>
    </row>
    <row r="125" spans="1:29" ht="15.75">
      <c r="H125" s="39" t="s">
        <v>103</v>
      </c>
      <c r="AC125" s="39" t="s">
        <v>103</v>
      </c>
    </row>
    <row r="126" spans="1:29" ht="15.75">
      <c r="H126" s="39" t="s">
        <v>104</v>
      </c>
      <c r="AC126" s="39" t="s">
        <v>104</v>
      </c>
    </row>
    <row r="127" spans="1:29" ht="15.75">
      <c r="H127" s="8" t="s">
        <v>105</v>
      </c>
      <c r="AC127" s="8" t="s">
        <v>105</v>
      </c>
    </row>
    <row r="128" spans="1:29" ht="15.75">
      <c r="H128" s="8" t="s">
        <v>106</v>
      </c>
      <c r="AC128" s="8" t="s">
        <v>106</v>
      </c>
    </row>
    <row r="129" spans="8:29" ht="15.75">
      <c r="H129" s="8" t="s">
        <v>107</v>
      </c>
      <c r="AC129" s="8" t="s">
        <v>107</v>
      </c>
    </row>
    <row r="130" spans="8:29" ht="15.75">
      <c r="H130" s="39" t="s">
        <v>108</v>
      </c>
      <c r="AC130" s="39" t="s">
        <v>108</v>
      </c>
    </row>
    <row r="131" spans="8:29" ht="15.75">
      <c r="H131" s="39" t="s">
        <v>109</v>
      </c>
      <c r="AC131" s="39" t="s">
        <v>109</v>
      </c>
    </row>
    <row r="132" spans="8:29" ht="15.75">
      <c r="H132" s="39" t="s">
        <v>110</v>
      </c>
      <c r="AC132" s="39" t="s">
        <v>110</v>
      </c>
    </row>
    <row r="133" spans="8:29" ht="15.75">
      <c r="H133" s="39" t="s">
        <v>111</v>
      </c>
      <c r="AC133" s="39" t="s">
        <v>111</v>
      </c>
    </row>
    <row r="134" spans="8:29" ht="15.75">
      <c r="H134" s="23" t="s">
        <v>112</v>
      </c>
      <c r="AC134" s="23" t="s">
        <v>112</v>
      </c>
    </row>
    <row r="135" spans="8:29" ht="15.75">
      <c r="H135" s="39" t="s">
        <v>685</v>
      </c>
      <c r="AC135" s="39" t="s">
        <v>685</v>
      </c>
    </row>
    <row r="136" spans="8:29" ht="15.75">
      <c r="H136" s="8" t="s">
        <v>113</v>
      </c>
      <c r="AC136" s="8" t="s">
        <v>113</v>
      </c>
    </row>
    <row r="137" spans="8:29" ht="15.75">
      <c r="H137" s="39" t="s">
        <v>114</v>
      </c>
      <c r="AC137" s="39" t="s">
        <v>114</v>
      </c>
    </row>
    <row r="138" spans="8:29" ht="15.75">
      <c r="H138" s="8" t="s">
        <v>115</v>
      </c>
      <c r="AC138" s="8" t="s">
        <v>115</v>
      </c>
    </row>
    <row r="139" spans="8:29" ht="15.75">
      <c r="H139" s="8" t="s">
        <v>116</v>
      </c>
      <c r="AC139" s="8" t="s">
        <v>116</v>
      </c>
    </row>
    <row r="140" spans="8:29" ht="15.75">
      <c r="H140" s="8" t="s">
        <v>117</v>
      </c>
      <c r="AC140" s="8" t="s">
        <v>117</v>
      </c>
    </row>
    <row r="141" spans="8:29" ht="15.75">
      <c r="H141" s="8" t="s">
        <v>118</v>
      </c>
      <c r="AC141" s="8" t="s">
        <v>118</v>
      </c>
    </row>
    <row r="142" spans="8:29" ht="15.75">
      <c r="H142" s="8" t="s">
        <v>119</v>
      </c>
      <c r="AC142" s="8" t="s">
        <v>119</v>
      </c>
    </row>
    <row r="143" spans="8:29" ht="15.75">
      <c r="H143" s="8" t="s">
        <v>120</v>
      </c>
      <c r="AC143" s="8" t="s">
        <v>120</v>
      </c>
    </row>
    <row r="144" spans="8:29" ht="15.75">
      <c r="H144" s="8" t="s">
        <v>686</v>
      </c>
      <c r="AC144" s="8" t="s">
        <v>686</v>
      </c>
    </row>
    <row r="145" spans="8:29" ht="31.5">
      <c r="H145" s="146" t="s">
        <v>121</v>
      </c>
      <c r="AC145" s="146" t="s">
        <v>121</v>
      </c>
    </row>
    <row r="146" spans="8:29" ht="15.75">
      <c r="H146" s="8" t="s">
        <v>122</v>
      </c>
      <c r="AC146" s="8" t="s">
        <v>122</v>
      </c>
    </row>
    <row r="147" spans="8:29" ht="15.75">
      <c r="H147" s="8" t="s">
        <v>123</v>
      </c>
      <c r="AC147" s="8" t="s">
        <v>123</v>
      </c>
    </row>
    <row r="148" spans="8:29" ht="15.75">
      <c r="H148" s="8" t="s">
        <v>124</v>
      </c>
      <c r="AC148" s="8" t="s">
        <v>124</v>
      </c>
    </row>
    <row r="149" spans="8:29" ht="15.75">
      <c r="H149" s="8" t="s">
        <v>125</v>
      </c>
      <c r="AC149" s="8" t="s">
        <v>125</v>
      </c>
    </row>
    <row r="150" spans="8:29" ht="15.75">
      <c r="H150" s="61" t="s">
        <v>126</v>
      </c>
      <c r="AC150" s="61" t="s">
        <v>126</v>
      </c>
    </row>
    <row r="151" spans="8:29" ht="15.75">
      <c r="H151" s="4" t="s">
        <v>1061</v>
      </c>
      <c r="AC151" s="4" t="s">
        <v>1061</v>
      </c>
    </row>
    <row r="152" spans="8:29" ht="15.75">
      <c r="H152" s="8" t="s">
        <v>127</v>
      </c>
      <c r="AC152" s="8" t="s">
        <v>127</v>
      </c>
    </row>
    <row r="153" spans="8:29" ht="15.75">
      <c r="H153" s="8" t="s">
        <v>128</v>
      </c>
      <c r="AC153" s="8" t="s">
        <v>128</v>
      </c>
    </row>
    <row r="154" spans="8:29" ht="15.75">
      <c r="H154" s="8" t="s">
        <v>687</v>
      </c>
      <c r="AC154" s="8" t="s">
        <v>687</v>
      </c>
    </row>
    <row r="155" spans="8:29" ht="15.75">
      <c r="H155" s="8" t="s">
        <v>688</v>
      </c>
      <c r="AC155" s="8" t="s">
        <v>688</v>
      </c>
    </row>
    <row r="156" spans="8:29" ht="15.75">
      <c r="H156" s="8" t="s">
        <v>689</v>
      </c>
      <c r="AC156" s="8" t="s">
        <v>689</v>
      </c>
    </row>
    <row r="157" spans="8:29" ht="15.75">
      <c r="H157" s="8" t="s">
        <v>129</v>
      </c>
      <c r="AC157" s="8" t="s">
        <v>129</v>
      </c>
    </row>
    <row r="158" spans="8:29" ht="15.75">
      <c r="H158" s="8" t="s">
        <v>130</v>
      </c>
      <c r="AC158" s="8" t="s">
        <v>130</v>
      </c>
    </row>
    <row r="159" spans="8:29" ht="15.75">
      <c r="H159" s="39" t="s">
        <v>690</v>
      </c>
      <c r="AC159" s="39" t="s">
        <v>690</v>
      </c>
    </row>
    <row r="160" spans="8:29" ht="15.75">
      <c r="H160" s="39" t="s">
        <v>131</v>
      </c>
      <c r="AC160" s="39" t="s">
        <v>131</v>
      </c>
    </row>
    <row r="161" spans="8:29" ht="15.75">
      <c r="H161" s="8" t="s">
        <v>132</v>
      </c>
      <c r="AC161" s="8" t="s">
        <v>132</v>
      </c>
    </row>
    <row r="162" spans="8:29" ht="15.75">
      <c r="H162" s="61" t="s">
        <v>691</v>
      </c>
      <c r="AC162" s="61" t="s">
        <v>691</v>
      </c>
    </row>
    <row r="163" spans="8:29" ht="15.75">
      <c r="H163" s="39" t="s">
        <v>133</v>
      </c>
      <c r="AC163" s="39" t="s">
        <v>133</v>
      </c>
    </row>
    <row r="164" spans="8:29" ht="15.75">
      <c r="H164" s="8" t="s">
        <v>134</v>
      </c>
      <c r="AC164" s="8" t="s">
        <v>134</v>
      </c>
    </row>
    <row r="165" spans="8:29" ht="15.75">
      <c r="H165" s="8" t="s">
        <v>135</v>
      </c>
      <c r="AC165" s="8" t="s">
        <v>135</v>
      </c>
    </row>
    <row r="166" spans="8:29" ht="15.75">
      <c r="H166" s="23" t="s">
        <v>136</v>
      </c>
      <c r="AC166" s="23" t="s">
        <v>136</v>
      </c>
    </row>
    <row r="167" spans="8:29" ht="15.75">
      <c r="H167" s="8" t="s">
        <v>137</v>
      </c>
      <c r="AC167" s="8" t="s">
        <v>137</v>
      </c>
    </row>
    <row r="168" spans="8:29" ht="31.5">
      <c r="H168" s="8" t="s">
        <v>824</v>
      </c>
      <c r="AC168" s="8" t="s">
        <v>824</v>
      </c>
    </row>
    <row r="169" spans="8:29" ht="15.75">
      <c r="H169" s="8" t="s">
        <v>138</v>
      </c>
      <c r="AC169" s="8" t="s">
        <v>138</v>
      </c>
    </row>
    <row r="170" spans="8:29" ht="15.75">
      <c r="H170" s="39" t="s">
        <v>692</v>
      </c>
      <c r="AC170" s="39" t="s">
        <v>692</v>
      </c>
    </row>
    <row r="171" spans="8:29" ht="15.75">
      <c r="H171" s="39" t="s">
        <v>139</v>
      </c>
      <c r="AC171" s="39" t="s">
        <v>139</v>
      </c>
    </row>
    <row r="172" spans="8:29" ht="15.75">
      <c r="H172" s="39" t="s">
        <v>140</v>
      </c>
      <c r="AC172" s="39" t="s">
        <v>140</v>
      </c>
    </row>
    <row r="173" spans="8:29" ht="15.75">
      <c r="H173" s="8" t="s">
        <v>693</v>
      </c>
      <c r="AC173" s="8" t="s">
        <v>693</v>
      </c>
    </row>
    <row r="174" spans="8:29" ht="15.75">
      <c r="H174" s="8" t="s">
        <v>694</v>
      </c>
      <c r="AC174" s="8" t="s">
        <v>694</v>
      </c>
    </row>
    <row r="175" spans="8:29" ht="15.75">
      <c r="H175" s="8" t="s">
        <v>141</v>
      </c>
      <c r="AC175" s="8" t="s">
        <v>141</v>
      </c>
    </row>
    <row r="176" spans="8:29" ht="15.75">
      <c r="H176" s="8" t="s">
        <v>142</v>
      </c>
      <c r="AC176" s="8" t="s">
        <v>142</v>
      </c>
    </row>
    <row r="177" spans="8:29" ht="15.75">
      <c r="H177" s="8" t="s">
        <v>695</v>
      </c>
      <c r="AC177" s="8" t="s">
        <v>695</v>
      </c>
    </row>
    <row r="178" spans="8:29" ht="15.75">
      <c r="H178" s="8" t="s">
        <v>143</v>
      </c>
      <c r="AC178" s="8" t="s">
        <v>143</v>
      </c>
    </row>
    <row r="179" spans="8:29" ht="15.75">
      <c r="H179" s="8" t="s">
        <v>696</v>
      </c>
      <c r="AC179" s="8" t="s">
        <v>696</v>
      </c>
    </row>
    <row r="180" spans="8:29" ht="15.75">
      <c r="H180" s="8" t="s">
        <v>144</v>
      </c>
      <c r="AC180" s="8" t="s">
        <v>144</v>
      </c>
    </row>
    <row r="181" spans="8:29" ht="15.75">
      <c r="H181" s="39" t="s">
        <v>145</v>
      </c>
      <c r="AC181" s="39" t="s">
        <v>145</v>
      </c>
    </row>
    <row r="182" spans="8:29" ht="15.75">
      <c r="H182" s="8" t="s">
        <v>146</v>
      </c>
      <c r="AC182" s="8" t="s">
        <v>146</v>
      </c>
    </row>
    <row r="183" spans="8:29" ht="15.75">
      <c r="H183" s="39" t="s">
        <v>147</v>
      </c>
      <c r="AC183" s="39" t="s">
        <v>147</v>
      </c>
    </row>
    <row r="184" spans="8:29" ht="15.75">
      <c r="H184" s="8" t="s">
        <v>148</v>
      </c>
      <c r="AC184" s="8" t="s">
        <v>148</v>
      </c>
    </row>
    <row r="185" spans="8:29" ht="15.75">
      <c r="H185" s="8" t="s">
        <v>697</v>
      </c>
      <c r="AC185" s="8" t="s">
        <v>697</v>
      </c>
    </row>
    <row r="186" spans="8:29" ht="15.75">
      <c r="H186" s="8" t="s">
        <v>1028</v>
      </c>
      <c r="AC186" s="8" t="s">
        <v>1028</v>
      </c>
    </row>
    <row r="187" spans="8:29" ht="15.75">
      <c r="H187" s="8" t="s">
        <v>401</v>
      </c>
      <c r="AC187" s="8" t="s">
        <v>401</v>
      </c>
    </row>
    <row r="188" spans="8:29" ht="15.75">
      <c r="H188" s="8" t="s">
        <v>996</v>
      </c>
      <c r="AC188" s="8" t="s">
        <v>996</v>
      </c>
    </row>
    <row r="189" spans="8:29" ht="15.75">
      <c r="H189" s="8" t="s">
        <v>997</v>
      </c>
      <c r="AC189" s="8" t="s">
        <v>997</v>
      </c>
    </row>
    <row r="190" spans="8:29" ht="15.75">
      <c r="H190" s="8" t="s">
        <v>402</v>
      </c>
      <c r="AC190" s="8" t="s">
        <v>402</v>
      </c>
    </row>
    <row r="191" spans="8:29" ht="15.75">
      <c r="H191" s="8" t="s">
        <v>998</v>
      </c>
      <c r="AC191" s="8" t="s">
        <v>998</v>
      </c>
    </row>
    <row r="192" spans="8:29" ht="15.75">
      <c r="H192" s="8" t="s">
        <v>403</v>
      </c>
      <c r="AC192" s="8" t="s">
        <v>403</v>
      </c>
    </row>
    <row r="193" spans="8:29" ht="15.75">
      <c r="H193" s="8" t="s">
        <v>404</v>
      </c>
      <c r="AC193" s="8" t="s">
        <v>404</v>
      </c>
    </row>
    <row r="194" spans="8:29" ht="15.75">
      <c r="H194" s="8" t="s">
        <v>405</v>
      </c>
      <c r="AC194" s="8" t="s">
        <v>405</v>
      </c>
    </row>
    <row r="195" spans="8:29" ht="15.75">
      <c r="H195" s="8" t="s">
        <v>406</v>
      </c>
      <c r="AC195" s="8" t="s">
        <v>406</v>
      </c>
    </row>
    <row r="196" spans="8:29" ht="15.75">
      <c r="H196" s="8" t="s">
        <v>407</v>
      </c>
      <c r="AC196" s="8" t="s">
        <v>407</v>
      </c>
    </row>
    <row r="197" spans="8:29" ht="15.75">
      <c r="H197" s="8" t="s">
        <v>999</v>
      </c>
      <c r="AC197" s="8" t="s">
        <v>999</v>
      </c>
    </row>
    <row r="198" spans="8:29" ht="15.75">
      <c r="H198" s="8" t="s">
        <v>1000</v>
      </c>
      <c r="AC198" s="8" t="s">
        <v>1000</v>
      </c>
    </row>
    <row r="199" spans="8:29" ht="15.75">
      <c r="H199" s="8" t="s">
        <v>408</v>
      </c>
      <c r="AC199" s="8" t="s">
        <v>408</v>
      </c>
    </row>
    <row r="200" spans="8:29" ht="15.75">
      <c r="H200" s="8" t="s">
        <v>1001</v>
      </c>
      <c r="AC200" s="8" t="s">
        <v>1001</v>
      </c>
    </row>
    <row r="201" spans="8:29" ht="15.75">
      <c r="H201" s="8" t="s">
        <v>1002</v>
      </c>
      <c r="AC201" s="8" t="s">
        <v>1002</v>
      </c>
    </row>
    <row r="202" spans="8:29" ht="15.75">
      <c r="H202" s="8" t="s">
        <v>409</v>
      </c>
      <c r="AC202" s="8" t="s">
        <v>409</v>
      </c>
    </row>
    <row r="203" spans="8:29" ht="15.75">
      <c r="H203" s="8" t="s">
        <v>410</v>
      </c>
      <c r="AC203" s="8" t="s">
        <v>410</v>
      </c>
    </row>
    <row r="204" spans="8:29" ht="15.75">
      <c r="H204" s="8" t="s">
        <v>411</v>
      </c>
      <c r="AC204" s="8" t="s">
        <v>411</v>
      </c>
    </row>
    <row r="205" spans="8:29" ht="15.75">
      <c r="H205" s="8" t="s">
        <v>1003</v>
      </c>
      <c r="AC205" s="8" t="s">
        <v>1003</v>
      </c>
    </row>
    <row r="206" spans="8:29" ht="15.75">
      <c r="H206" s="8" t="s">
        <v>1004</v>
      </c>
      <c r="AC206" s="8" t="s">
        <v>1004</v>
      </c>
    </row>
    <row r="207" spans="8:29" ht="15.75">
      <c r="H207" s="8" t="s">
        <v>412</v>
      </c>
      <c r="AC207" s="8" t="s">
        <v>412</v>
      </c>
    </row>
    <row r="208" spans="8:29" ht="15.75">
      <c r="H208" s="8" t="s">
        <v>1005</v>
      </c>
      <c r="AC208" s="8" t="s">
        <v>1005</v>
      </c>
    </row>
    <row r="209" spans="8:29" ht="15.75">
      <c r="H209" s="8" t="s">
        <v>413</v>
      </c>
      <c r="AC209" s="8" t="s">
        <v>413</v>
      </c>
    </row>
    <row r="210" spans="8:29" ht="15.75">
      <c r="H210" s="8" t="s">
        <v>414</v>
      </c>
      <c r="AC210" s="8" t="s">
        <v>414</v>
      </c>
    </row>
    <row r="211" spans="8:29" ht="15.75">
      <c r="H211" s="8" t="s">
        <v>415</v>
      </c>
      <c r="AC211" s="8" t="s">
        <v>415</v>
      </c>
    </row>
    <row r="212" spans="8:29" ht="15.75">
      <c r="H212" s="8" t="s">
        <v>1006</v>
      </c>
      <c r="AC212" s="8" t="s">
        <v>1006</v>
      </c>
    </row>
    <row r="213" spans="8:29" ht="15.75">
      <c r="H213" s="8" t="s">
        <v>416</v>
      </c>
      <c r="AC213" s="8" t="s">
        <v>416</v>
      </c>
    </row>
    <row r="214" spans="8:29" ht="15.75">
      <c r="H214" s="8" t="s">
        <v>417</v>
      </c>
      <c r="AC214" s="8" t="s">
        <v>417</v>
      </c>
    </row>
    <row r="215" spans="8:29" ht="15.75">
      <c r="H215" s="8" t="s">
        <v>418</v>
      </c>
      <c r="AC215" s="8" t="s">
        <v>418</v>
      </c>
    </row>
    <row r="216" spans="8:29" ht="15.75">
      <c r="H216" s="8" t="s">
        <v>1007</v>
      </c>
      <c r="AC216" s="8" t="s">
        <v>1007</v>
      </c>
    </row>
    <row r="217" spans="8:29" ht="15.75">
      <c r="H217" s="8" t="s">
        <v>1008</v>
      </c>
      <c r="AC217" s="8" t="s">
        <v>1008</v>
      </c>
    </row>
    <row r="218" spans="8:29" ht="15.75">
      <c r="H218" s="8" t="s">
        <v>419</v>
      </c>
      <c r="AC218" s="8" t="s">
        <v>419</v>
      </c>
    </row>
    <row r="219" spans="8:29" ht="15.75">
      <c r="H219" s="8" t="s">
        <v>420</v>
      </c>
      <c r="AC219" s="8" t="s">
        <v>420</v>
      </c>
    </row>
    <row r="220" spans="8:29" ht="15.75">
      <c r="H220" s="8" t="s">
        <v>421</v>
      </c>
      <c r="AC220" s="8" t="s">
        <v>421</v>
      </c>
    </row>
    <row r="221" spans="8:29" ht="15.75">
      <c r="H221" s="8" t="s">
        <v>1009</v>
      </c>
      <c r="AC221" s="8" t="s">
        <v>1009</v>
      </c>
    </row>
    <row r="222" spans="8:29" ht="15.75">
      <c r="H222" s="8" t="s">
        <v>1010</v>
      </c>
      <c r="AC222" s="8" t="s">
        <v>1010</v>
      </c>
    </row>
    <row r="223" spans="8:29" ht="15.75">
      <c r="H223" s="8" t="s">
        <v>422</v>
      </c>
      <c r="AC223" s="8" t="s">
        <v>422</v>
      </c>
    </row>
    <row r="224" spans="8:29" ht="15.75">
      <c r="H224" s="8" t="s">
        <v>1011</v>
      </c>
      <c r="AC224" s="8" t="s">
        <v>1011</v>
      </c>
    </row>
    <row r="225" spans="8:29" ht="15.75">
      <c r="H225" s="8" t="s">
        <v>1012</v>
      </c>
      <c r="AC225" s="8" t="s">
        <v>1012</v>
      </c>
    </row>
    <row r="226" spans="8:29" ht="15.75">
      <c r="H226" s="8" t="s">
        <v>1013</v>
      </c>
      <c r="AC226" s="8" t="s">
        <v>1013</v>
      </c>
    </row>
    <row r="227" spans="8:29" ht="15.75">
      <c r="H227" s="8" t="s">
        <v>423</v>
      </c>
      <c r="AC227" s="8" t="s">
        <v>423</v>
      </c>
    </row>
    <row r="228" spans="8:29" ht="15.75">
      <c r="H228" s="8" t="s">
        <v>1014</v>
      </c>
      <c r="AC228" s="8" t="s">
        <v>1014</v>
      </c>
    </row>
    <row r="229" spans="8:29" ht="15.75">
      <c r="H229" s="8" t="s">
        <v>424</v>
      </c>
      <c r="AC229" s="8" t="s">
        <v>424</v>
      </c>
    </row>
    <row r="230" spans="8:29" ht="15.75">
      <c r="H230" s="8" t="s">
        <v>1015</v>
      </c>
      <c r="AC230" s="8" t="s">
        <v>1015</v>
      </c>
    </row>
    <row r="231" spans="8:29" ht="15.75">
      <c r="H231" s="8" t="s">
        <v>425</v>
      </c>
      <c r="AC231" s="8" t="s">
        <v>425</v>
      </c>
    </row>
    <row r="232" spans="8:29" ht="15.75">
      <c r="H232" s="8" t="s">
        <v>1016</v>
      </c>
      <c r="AC232" s="8" t="s">
        <v>1016</v>
      </c>
    </row>
    <row r="233" spans="8:29" ht="15.75">
      <c r="H233" s="8" t="s">
        <v>426</v>
      </c>
      <c r="AC233" s="8" t="s">
        <v>426</v>
      </c>
    </row>
    <row r="234" spans="8:29" ht="15.75">
      <c r="H234" s="8" t="s">
        <v>427</v>
      </c>
      <c r="AC234" s="8" t="s">
        <v>427</v>
      </c>
    </row>
    <row r="235" spans="8:29" ht="15.75">
      <c r="H235" s="8" t="s">
        <v>428</v>
      </c>
      <c r="AC235" s="8" t="s">
        <v>428</v>
      </c>
    </row>
    <row r="236" spans="8:29" ht="15.75">
      <c r="H236" s="8" t="s">
        <v>429</v>
      </c>
      <c r="AC236" s="8" t="s">
        <v>429</v>
      </c>
    </row>
    <row r="237" spans="8:29" ht="15.75">
      <c r="H237" s="8" t="s">
        <v>430</v>
      </c>
      <c r="AC237" s="8" t="s">
        <v>430</v>
      </c>
    </row>
    <row r="238" spans="8:29" ht="15.75">
      <c r="H238" s="8" t="s">
        <v>1017</v>
      </c>
      <c r="AC238" s="8" t="s">
        <v>1017</v>
      </c>
    </row>
    <row r="239" spans="8:29" ht="15.75">
      <c r="H239" s="8" t="s">
        <v>431</v>
      </c>
      <c r="AC239" s="8" t="s">
        <v>431</v>
      </c>
    </row>
    <row r="240" spans="8:29" ht="15.75">
      <c r="H240" s="8" t="s">
        <v>432</v>
      </c>
      <c r="AC240" s="8" t="s">
        <v>432</v>
      </c>
    </row>
    <row r="241" spans="8:29" ht="15.75">
      <c r="H241" s="8" t="s">
        <v>433</v>
      </c>
      <c r="AC241" s="8" t="s">
        <v>433</v>
      </c>
    </row>
    <row r="242" spans="8:29" ht="15.75">
      <c r="H242" s="8" t="s">
        <v>434</v>
      </c>
      <c r="AC242" s="8" t="s">
        <v>434</v>
      </c>
    </row>
    <row r="243" spans="8:29" ht="15.75">
      <c r="H243" s="8" t="s">
        <v>1018</v>
      </c>
      <c r="AC243" s="8" t="s">
        <v>1018</v>
      </c>
    </row>
    <row r="244" spans="8:29" ht="15.75">
      <c r="H244" s="8" t="s">
        <v>435</v>
      </c>
      <c r="AC244" s="8" t="s">
        <v>435</v>
      </c>
    </row>
    <row r="245" spans="8:29" ht="15.75">
      <c r="H245" s="8" t="s">
        <v>436</v>
      </c>
      <c r="AC245" s="8" t="s">
        <v>436</v>
      </c>
    </row>
    <row r="246" spans="8:29" ht="15.75">
      <c r="H246" s="8" t="s">
        <v>437</v>
      </c>
      <c r="AC246" s="8" t="s">
        <v>437</v>
      </c>
    </row>
    <row r="247" spans="8:29" ht="15.75">
      <c r="H247" s="8" t="s">
        <v>438</v>
      </c>
      <c r="AC247" s="8" t="s">
        <v>438</v>
      </c>
    </row>
    <row r="248" spans="8:29" ht="15.75">
      <c r="H248" s="8" t="s">
        <v>439</v>
      </c>
      <c r="AC248" s="8" t="s">
        <v>439</v>
      </c>
    </row>
    <row r="249" spans="8:29" ht="15.75">
      <c r="H249" s="8" t="s">
        <v>440</v>
      </c>
      <c r="AC249" s="8" t="s">
        <v>440</v>
      </c>
    </row>
    <row r="250" spans="8:29" ht="15.75">
      <c r="H250" s="8" t="s">
        <v>441</v>
      </c>
      <c r="AC250" s="8" t="s">
        <v>441</v>
      </c>
    </row>
    <row r="251" spans="8:29" ht="15.75">
      <c r="H251" s="8" t="s">
        <v>1019</v>
      </c>
      <c r="AC251" s="8" t="s">
        <v>1019</v>
      </c>
    </row>
    <row r="252" spans="8:29" ht="15.75">
      <c r="H252" s="8" t="s">
        <v>1020</v>
      </c>
      <c r="AC252" s="8" t="s">
        <v>1020</v>
      </c>
    </row>
    <row r="253" spans="8:29" ht="15.75">
      <c r="H253" s="8" t="s">
        <v>1021</v>
      </c>
      <c r="AC253" s="8" t="s">
        <v>1021</v>
      </c>
    </row>
    <row r="254" spans="8:29" ht="15.75">
      <c r="H254" s="8" t="s">
        <v>1022</v>
      </c>
      <c r="AC254" s="8" t="s">
        <v>1022</v>
      </c>
    </row>
    <row r="255" spans="8:29" ht="15.75">
      <c r="H255" s="8" t="s">
        <v>442</v>
      </c>
      <c r="AC255" s="8" t="s">
        <v>442</v>
      </c>
    </row>
    <row r="256" spans="8:29" ht="15.75">
      <c r="H256" s="8" t="s">
        <v>1023</v>
      </c>
      <c r="AC256" s="8" t="s">
        <v>1023</v>
      </c>
    </row>
    <row r="257" spans="8:29" ht="15.75">
      <c r="H257" s="8" t="s">
        <v>443</v>
      </c>
      <c r="AC257" s="8" t="s">
        <v>443</v>
      </c>
    </row>
    <row r="258" spans="8:29" ht="15.75">
      <c r="H258" s="8" t="s">
        <v>444</v>
      </c>
      <c r="AC258" s="8" t="s">
        <v>444</v>
      </c>
    </row>
    <row r="259" spans="8:29" ht="15.75">
      <c r="H259" s="8" t="s">
        <v>445</v>
      </c>
      <c r="AC259" s="8" t="s">
        <v>445</v>
      </c>
    </row>
    <row r="260" spans="8:29" ht="15.75">
      <c r="H260" s="8" t="s">
        <v>446</v>
      </c>
      <c r="AC260" s="8" t="s">
        <v>446</v>
      </c>
    </row>
    <row r="261" spans="8:29" ht="15.75">
      <c r="H261" s="8" t="s">
        <v>447</v>
      </c>
      <c r="AC261" s="8" t="s">
        <v>447</v>
      </c>
    </row>
    <row r="262" spans="8:29" ht="15.75">
      <c r="H262" s="8" t="s">
        <v>1024</v>
      </c>
      <c r="AC262" s="8" t="s">
        <v>1024</v>
      </c>
    </row>
    <row r="263" spans="8:29" ht="15.75">
      <c r="H263" s="8" t="s">
        <v>448</v>
      </c>
      <c r="AC263" s="8" t="s">
        <v>448</v>
      </c>
    </row>
    <row r="264" spans="8:29" ht="15.75">
      <c r="H264" s="8" t="s">
        <v>449</v>
      </c>
      <c r="AC264" s="8" t="s">
        <v>449</v>
      </c>
    </row>
    <row r="265" spans="8:29" ht="15.75">
      <c r="H265" s="8" t="s">
        <v>450</v>
      </c>
      <c r="AC265" s="8" t="s">
        <v>450</v>
      </c>
    </row>
    <row r="266" spans="8:29" ht="15.75">
      <c r="H266" s="8" t="s">
        <v>451</v>
      </c>
      <c r="AC266" s="8" t="s">
        <v>451</v>
      </c>
    </row>
    <row r="267" spans="8:29" ht="15.75">
      <c r="H267" s="8" t="s">
        <v>452</v>
      </c>
      <c r="AC267" s="8" t="s">
        <v>452</v>
      </c>
    </row>
    <row r="268" spans="8:29" ht="15.75">
      <c r="H268" s="8" t="s">
        <v>453</v>
      </c>
      <c r="AC268" s="8" t="s">
        <v>453</v>
      </c>
    </row>
    <row r="269" spans="8:29" ht="15.75">
      <c r="H269" s="8" t="s">
        <v>1025</v>
      </c>
      <c r="AC269" s="8" t="s">
        <v>1025</v>
      </c>
    </row>
    <row r="270" spans="8:29" ht="15.75">
      <c r="H270" s="8" t="s">
        <v>454</v>
      </c>
      <c r="AC270" s="8" t="s">
        <v>454</v>
      </c>
    </row>
    <row r="271" spans="8:29" ht="15.75">
      <c r="H271" s="8" t="s">
        <v>1026</v>
      </c>
      <c r="AC271" s="8" t="s">
        <v>1026</v>
      </c>
    </row>
    <row r="272" spans="8:29" ht="15.75">
      <c r="H272" s="8" t="s">
        <v>456</v>
      </c>
      <c r="AC272" s="8" t="s">
        <v>456</v>
      </c>
    </row>
    <row r="273" spans="8:29" ht="15.75">
      <c r="H273" s="8" t="s">
        <v>455</v>
      </c>
      <c r="AC273" s="8" t="s">
        <v>455</v>
      </c>
    </row>
    <row r="274" spans="8:29" ht="15.75">
      <c r="H274" s="8" t="s">
        <v>1027</v>
      </c>
      <c r="AC274" s="8" t="s">
        <v>1027</v>
      </c>
    </row>
    <row r="275" spans="8:29" ht="15.75">
      <c r="H275" s="121" t="s">
        <v>556</v>
      </c>
      <c r="AC275" s="121" t="s">
        <v>556</v>
      </c>
    </row>
    <row r="276" spans="8:29" ht="15.75">
      <c r="H276" s="121" t="s">
        <v>557</v>
      </c>
      <c r="AC276" s="121" t="s">
        <v>557</v>
      </c>
    </row>
    <row r="277" spans="8:29" ht="15.75">
      <c r="H277" s="63" t="s">
        <v>558</v>
      </c>
      <c r="AC277" s="63" t="s">
        <v>558</v>
      </c>
    </row>
    <row r="278" spans="8:29" ht="15.75">
      <c r="H278" s="63" t="s">
        <v>559</v>
      </c>
      <c r="AC278" s="63" t="s">
        <v>559</v>
      </c>
    </row>
    <row r="279" spans="8:29" ht="15.75">
      <c r="H279" s="63" t="s">
        <v>560</v>
      </c>
      <c r="AC279" s="63" t="s">
        <v>560</v>
      </c>
    </row>
    <row r="280" spans="8:29" ht="15.75">
      <c r="H280" s="63" t="s">
        <v>561</v>
      </c>
      <c r="AC280" s="63" t="s">
        <v>561</v>
      </c>
    </row>
    <row r="281" spans="8:29" ht="15.75">
      <c r="H281" s="63" t="s">
        <v>562</v>
      </c>
      <c r="AC281" s="63" t="s">
        <v>562</v>
      </c>
    </row>
    <row r="282" spans="8:29" ht="15.75">
      <c r="H282" s="63" t="s">
        <v>563</v>
      </c>
      <c r="AC282" s="63" t="s">
        <v>563</v>
      </c>
    </row>
    <row r="283" spans="8:29" ht="15.75">
      <c r="H283" s="63" t="s">
        <v>564</v>
      </c>
      <c r="AC283" s="63" t="s">
        <v>564</v>
      </c>
    </row>
    <row r="284" spans="8:29" ht="15.75">
      <c r="H284" s="22" t="s">
        <v>565</v>
      </c>
      <c r="AC284" s="22" t="s">
        <v>565</v>
      </c>
    </row>
    <row r="285" spans="8:29" ht="15.75">
      <c r="H285" s="63" t="s">
        <v>566</v>
      </c>
      <c r="AC285" s="63" t="s">
        <v>566</v>
      </c>
    </row>
    <row r="286" spans="8:29" ht="15.75">
      <c r="H286" s="63" t="s">
        <v>1029</v>
      </c>
      <c r="AC286" s="63" t="s">
        <v>1029</v>
      </c>
    </row>
    <row r="287" spans="8:29" ht="15.75">
      <c r="H287" s="63" t="s">
        <v>567</v>
      </c>
      <c r="AC287" s="63" t="s">
        <v>567</v>
      </c>
    </row>
    <row r="288" spans="8:29" ht="15.75">
      <c r="H288" s="22" t="s">
        <v>568</v>
      </c>
      <c r="AC288" s="22" t="s">
        <v>568</v>
      </c>
    </row>
    <row r="289" spans="8:29" ht="15.75">
      <c r="H289" s="63" t="s">
        <v>569</v>
      </c>
      <c r="AC289" s="63" t="s">
        <v>569</v>
      </c>
    </row>
    <row r="290" spans="8:29" ht="15.75">
      <c r="H290" s="63" t="s">
        <v>1030</v>
      </c>
      <c r="AC290" s="63" t="s">
        <v>1030</v>
      </c>
    </row>
    <row r="291" spans="8:29" ht="15.75">
      <c r="H291" s="63" t="s">
        <v>530</v>
      </c>
      <c r="AC291" s="63" t="s">
        <v>530</v>
      </c>
    </row>
    <row r="292" spans="8:29" ht="15.75">
      <c r="H292" s="63" t="s">
        <v>570</v>
      </c>
      <c r="AC292" s="63" t="s">
        <v>570</v>
      </c>
    </row>
    <row r="293" spans="8:29" ht="15.75">
      <c r="H293" s="63" t="s">
        <v>571</v>
      </c>
      <c r="AC293" s="63" t="s">
        <v>571</v>
      </c>
    </row>
    <row r="294" spans="8:29" ht="15.75">
      <c r="H294" s="63" t="s">
        <v>533</v>
      </c>
      <c r="AC294" s="63" t="s">
        <v>533</v>
      </c>
    </row>
    <row r="295" spans="8:29" ht="15.75">
      <c r="H295" s="63" t="s">
        <v>572</v>
      </c>
      <c r="AC295" s="63" t="s">
        <v>572</v>
      </c>
    </row>
    <row r="296" spans="8:29" ht="15.75">
      <c r="H296" s="22" t="s">
        <v>573</v>
      </c>
      <c r="AC296" s="22" t="s">
        <v>573</v>
      </c>
    </row>
    <row r="297" spans="8:29" ht="15.75">
      <c r="H297" s="63" t="s">
        <v>574</v>
      </c>
      <c r="AC297" s="63" t="s">
        <v>574</v>
      </c>
    </row>
    <row r="298" spans="8:29" ht="15.75">
      <c r="H298" s="63" t="s">
        <v>576</v>
      </c>
      <c r="AC298" s="63" t="s">
        <v>576</v>
      </c>
    </row>
    <row r="299" spans="8:29" ht="15.75">
      <c r="H299" s="63" t="s">
        <v>577</v>
      </c>
      <c r="AC299" s="63" t="s">
        <v>577</v>
      </c>
    </row>
    <row r="300" spans="8:29" ht="15.75">
      <c r="H300" s="63" t="s">
        <v>578</v>
      </c>
      <c r="AC300" s="63" t="s">
        <v>578</v>
      </c>
    </row>
    <row r="301" spans="8:29" ht="15.75">
      <c r="H301" s="63" t="s">
        <v>579</v>
      </c>
      <c r="AC301" s="63" t="s">
        <v>579</v>
      </c>
    </row>
    <row r="302" spans="8:29" ht="15.75">
      <c r="H302" s="22" t="s">
        <v>1031</v>
      </c>
      <c r="AC302" s="22" t="s">
        <v>1031</v>
      </c>
    </row>
    <row r="303" spans="8:29" ht="15.75">
      <c r="H303" s="63" t="s">
        <v>580</v>
      </c>
      <c r="AC303" s="63" t="s">
        <v>580</v>
      </c>
    </row>
    <row r="304" spans="8:29" ht="15.75">
      <c r="H304" s="22" t="s">
        <v>535</v>
      </c>
      <c r="AC304" s="22" t="s">
        <v>535</v>
      </c>
    </row>
    <row r="305" spans="8:29" ht="15.75">
      <c r="H305" s="63" t="s">
        <v>1032</v>
      </c>
      <c r="AC305" s="63" t="s">
        <v>1032</v>
      </c>
    </row>
    <row r="306" spans="8:29" ht="15.75">
      <c r="H306" s="63" t="s">
        <v>581</v>
      </c>
      <c r="AC306" s="63" t="s">
        <v>581</v>
      </c>
    </row>
    <row r="307" spans="8:29" ht="15.75">
      <c r="H307" s="63" t="s">
        <v>582</v>
      </c>
      <c r="AC307" s="63" t="s">
        <v>582</v>
      </c>
    </row>
    <row r="308" spans="8:29" ht="15.75">
      <c r="H308" s="63" t="s">
        <v>583</v>
      </c>
      <c r="AC308" s="63" t="s">
        <v>583</v>
      </c>
    </row>
    <row r="309" spans="8:29" ht="15.75">
      <c r="H309" s="63" t="s">
        <v>584</v>
      </c>
      <c r="AC309" s="63" t="s">
        <v>584</v>
      </c>
    </row>
    <row r="310" spans="8:29" ht="15.75">
      <c r="H310" s="63" t="s">
        <v>585</v>
      </c>
      <c r="AC310" s="63" t="s">
        <v>585</v>
      </c>
    </row>
    <row r="311" spans="8:29" ht="15.75">
      <c r="H311" s="63" t="s">
        <v>586</v>
      </c>
      <c r="AC311" s="63" t="s">
        <v>586</v>
      </c>
    </row>
    <row r="312" spans="8:29" ht="15.75">
      <c r="H312" s="22" t="s">
        <v>587</v>
      </c>
      <c r="AC312" s="22" t="s">
        <v>587</v>
      </c>
    </row>
    <row r="313" spans="8:29" ht="15.75">
      <c r="H313" s="22" t="s">
        <v>588</v>
      </c>
      <c r="AC313" s="22" t="s">
        <v>588</v>
      </c>
    </row>
    <row r="314" spans="8:29" ht="15.75">
      <c r="H314" s="63" t="s">
        <v>589</v>
      </c>
      <c r="AC314" s="63" t="s">
        <v>589</v>
      </c>
    </row>
    <row r="315" spans="8:29" ht="15.75">
      <c r="H315" s="63" t="s">
        <v>590</v>
      </c>
      <c r="AC315" s="63" t="s">
        <v>590</v>
      </c>
    </row>
    <row r="316" spans="8:29" ht="15.75">
      <c r="H316" s="63" t="s">
        <v>591</v>
      </c>
      <c r="AC316" s="63" t="s">
        <v>591</v>
      </c>
    </row>
    <row r="317" spans="8:29" ht="15.75">
      <c r="H317" s="63" t="s">
        <v>592</v>
      </c>
      <c r="AC317" s="63" t="s">
        <v>592</v>
      </c>
    </row>
    <row r="318" spans="8:29" ht="15.75">
      <c r="H318" s="63" t="s">
        <v>1033</v>
      </c>
      <c r="AC318" s="63" t="s">
        <v>1033</v>
      </c>
    </row>
    <row r="319" spans="8:29" ht="15.75">
      <c r="H319" s="63" t="s">
        <v>1034</v>
      </c>
      <c r="AC319" s="63" t="s">
        <v>1034</v>
      </c>
    </row>
    <row r="320" spans="8:29" ht="15.75">
      <c r="H320" s="63" t="s">
        <v>593</v>
      </c>
      <c r="AC320" s="63" t="s">
        <v>593</v>
      </c>
    </row>
    <row r="321" spans="8:29" ht="15.75">
      <c r="H321" s="63" t="s">
        <v>594</v>
      </c>
      <c r="AC321" s="63" t="s">
        <v>594</v>
      </c>
    </row>
    <row r="322" spans="8:29" ht="15.75">
      <c r="H322" s="63" t="s">
        <v>595</v>
      </c>
      <c r="AC322" s="63" t="s">
        <v>595</v>
      </c>
    </row>
    <row r="323" spans="8:29" ht="15.75">
      <c r="H323" s="124" t="s">
        <v>596</v>
      </c>
      <c r="AC323" s="124" t="s">
        <v>596</v>
      </c>
    </row>
    <row r="324" spans="8:29" ht="15.75">
      <c r="H324" s="121" t="s">
        <v>597</v>
      </c>
      <c r="AC324" s="121" t="s">
        <v>597</v>
      </c>
    </row>
    <row r="325" spans="8:29" ht="15.75">
      <c r="H325" s="63" t="s">
        <v>598</v>
      </c>
      <c r="AC325" s="63" t="s">
        <v>598</v>
      </c>
    </row>
    <row r="326" spans="8:29" ht="15.75">
      <c r="H326" s="63" t="s">
        <v>1035</v>
      </c>
      <c r="AC326" s="63" t="s">
        <v>1035</v>
      </c>
    </row>
    <row r="327" spans="8:29" ht="15.75">
      <c r="H327" s="63" t="s">
        <v>599</v>
      </c>
      <c r="AC327" s="63" t="s">
        <v>599</v>
      </c>
    </row>
    <row r="328" spans="8:29" ht="15.75">
      <c r="H328" s="22" t="s">
        <v>601</v>
      </c>
      <c r="AC328" s="22" t="s">
        <v>601</v>
      </c>
    </row>
    <row r="329" spans="8:29" ht="15.75">
      <c r="H329" s="22" t="s">
        <v>602</v>
      </c>
      <c r="AC329" s="22" t="s">
        <v>602</v>
      </c>
    </row>
    <row r="330" spans="8:29" ht="15.75">
      <c r="H330" s="63" t="s">
        <v>603</v>
      </c>
      <c r="AC330" s="63" t="s">
        <v>603</v>
      </c>
    </row>
    <row r="331" spans="8:29" ht="15.75">
      <c r="H331" s="63" t="s">
        <v>1036</v>
      </c>
      <c r="AC331" s="63" t="s">
        <v>1036</v>
      </c>
    </row>
    <row r="332" spans="8:29" ht="15.75">
      <c r="H332" s="63" t="s">
        <v>604</v>
      </c>
      <c r="AC332" s="63" t="s">
        <v>604</v>
      </c>
    </row>
    <row r="333" spans="8:29" ht="15.75">
      <c r="H333" s="63" t="s">
        <v>605</v>
      </c>
      <c r="AC333" s="63" t="s">
        <v>605</v>
      </c>
    </row>
    <row r="334" spans="8:29" ht="15.75">
      <c r="H334" s="63" t="s">
        <v>606</v>
      </c>
      <c r="AC334" s="63" t="s">
        <v>606</v>
      </c>
    </row>
    <row r="335" spans="8:29" ht="15.75">
      <c r="H335" s="63" t="s">
        <v>607</v>
      </c>
      <c r="AC335" s="63" t="s">
        <v>607</v>
      </c>
    </row>
    <row r="336" spans="8:29" ht="15.75">
      <c r="H336" s="63" t="s">
        <v>1037</v>
      </c>
      <c r="AC336" s="63" t="s">
        <v>1037</v>
      </c>
    </row>
    <row r="337" spans="8:29" ht="15.75">
      <c r="H337" s="63" t="s">
        <v>608</v>
      </c>
      <c r="AC337" s="63" t="s">
        <v>608</v>
      </c>
    </row>
    <row r="338" spans="8:29" ht="15.75">
      <c r="H338" s="63" t="s">
        <v>823</v>
      </c>
      <c r="AC338" s="63" t="s">
        <v>823</v>
      </c>
    </row>
    <row r="339" spans="8:29" ht="15.75">
      <c r="H339" s="63" t="s">
        <v>609</v>
      </c>
      <c r="AC339" s="63" t="s">
        <v>609</v>
      </c>
    </row>
    <row r="340" spans="8:29" ht="15.75">
      <c r="H340" s="63" t="s">
        <v>610</v>
      </c>
      <c r="AC340" s="63" t="s">
        <v>610</v>
      </c>
    </row>
    <row r="341" spans="8:29" ht="15.75">
      <c r="H341" s="22" t="s">
        <v>611</v>
      </c>
      <c r="AC341" s="22" t="s">
        <v>611</v>
      </c>
    </row>
    <row r="342" spans="8:29" ht="15.75">
      <c r="H342" s="22" t="s">
        <v>1038</v>
      </c>
      <c r="AC342" s="22" t="s">
        <v>1038</v>
      </c>
    </row>
    <row r="343" spans="8:29" ht="15.75">
      <c r="H343" s="22" t="s">
        <v>522</v>
      </c>
      <c r="AC343" s="22" t="s">
        <v>522</v>
      </c>
    </row>
    <row r="344" spans="8:29" ht="15.75">
      <c r="H344" s="63" t="s">
        <v>612</v>
      </c>
      <c r="AC344" s="63" t="s">
        <v>612</v>
      </c>
    </row>
    <row r="345" spans="8:29" ht="15.75">
      <c r="H345" s="22" t="s">
        <v>613</v>
      </c>
      <c r="AC345" s="22" t="s">
        <v>613</v>
      </c>
    </row>
    <row r="346" spans="8:29" ht="15.75">
      <c r="H346" s="63" t="s">
        <v>1039</v>
      </c>
      <c r="AC346" s="63" t="s">
        <v>1039</v>
      </c>
    </row>
    <row r="347" spans="8:29" ht="15.75">
      <c r="H347" s="22" t="s">
        <v>614</v>
      </c>
      <c r="AC347" s="22" t="s">
        <v>614</v>
      </c>
    </row>
    <row r="348" spans="8:29" ht="15.75">
      <c r="H348" s="63" t="s">
        <v>615</v>
      </c>
      <c r="AC348" s="63" t="s">
        <v>615</v>
      </c>
    </row>
    <row r="349" spans="8:29" ht="15.75">
      <c r="H349" s="63" t="s">
        <v>616</v>
      </c>
      <c r="AC349" s="63" t="s">
        <v>616</v>
      </c>
    </row>
    <row r="350" spans="8:29" ht="15.75">
      <c r="H350" s="63" t="s">
        <v>1054</v>
      </c>
      <c r="AC350" s="63" t="s">
        <v>1054</v>
      </c>
    </row>
    <row r="351" spans="8:29" ht="15.75">
      <c r="H351" s="63" t="s">
        <v>618</v>
      </c>
      <c r="AC351" s="63" t="s">
        <v>618</v>
      </c>
    </row>
    <row r="352" spans="8:29" ht="15.75">
      <c r="H352" s="63" t="s">
        <v>619</v>
      </c>
      <c r="AC352" s="63" t="s">
        <v>619</v>
      </c>
    </row>
    <row r="353" spans="8:29" ht="15.75">
      <c r="H353" s="63" t="s">
        <v>620</v>
      </c>
      <c r="AC353" s="63" t="s">
        <v>620</v>
      </c>
    </row>
    <row r="354" spans="8:29" ht="15.75">
      <c r="H354" s="63" t="s">
        <v>621</v>
      </c>
      <c r="AC354" s="63" t="s">
        <v>621</v>
      </c>
    </row>
    <row r="355" spans="8:29" ht="15.75">
      <c r="H355" s="63" t="s">
        <v>622</v>
      </c>
      <c r="AC355" s="63" t="s">
        <v>622</v>
      </c>
    </row>
    <row r="356" spans="8:29" ht="15.75">
      <c r="H356" s="22" t="s">
        <v>623</v>
      </c>
      <c r="AC356" s="22" t="s">
        <v>623</v>
      </c>
    </row>
    <row r="357" spans="8:29" ht="15.75">
      <c r="H357" s="63" t="s">
        <v>624</v>
      </c>
      <c r="AC357" s="63" t="s">
        <v>624</v>
      </c>
    </row>
    <row r="358" spans="8:29" ht="15.75">
      <c r="H358" s="63" t="s">
        <v>625</v>
      </c>
      <c r="AC358" s="63" t="s">
        <v>625</v>
      </c>
    </row>
    <row r="359" spans="8:29" ht="15.75">
      <c r="H359" s="63" t="s">
        <v>230</v>
      </c>
      <c r="AC359" s="63" t="s">
        <v>230</v>
      </c>
    </row>
    <row r="360" spans="8:29" ht="15.75">
      <c r="H360" s="22" t="s">
        <v>626</v>
      </c>
      <c r="AC360" s="22" t="s">
        <v>626</v>
      </c>
    </row>
    <row r="361" spans="8:29" ht="15.75">
      <c r="H361" s="63" t="s">
        <v>627</v>
      </c>
      <c r="AC361" s="63" t="s">
        <v>627</v>
      </c>
    </row>
    <row r="362" spans="8:29" ht="15.75">
      <c r="H362" s="63" t="s">
        <v>628</v>
      </c>
      <c r="AC362" s="63" t="s">
        <v>628</v>
      </c>
    </row>
    <row r="363" spans="8:29" ht="15.75">
      <c r="H363" s="63" t="s">
        <v>1040</v>
      </c>
      <c r="AC363" s="63" t="s">
        <v>1040</v>
      </c>
    </row>
    <row r="364" spans="8:29" ht="15.75">
      <c r="H364" s="63" t="s">
        <v>629</v>
      </c>
      <c r="AC364" s="63" t="s">
        <v>629</v>
      </c>
    </row>
    <row r="365" spans="8:29" ht="15.75">
      <c r="H365" s="22" t="s">
        <v>630</v>
      </c>
      <c r="AC365" s="22" t="s">
        <v>630</v>
      </c>
    </row>
    <row r="366" spans="8:29" ht="15.75">
      <c r="H366" s="63" t="s">
        <v>631</v>
      </c>
      <c r="AC366" s="63" t="s">
        <v>631</v>
      </c>
    </row>
    <row r="367" spans="8:29" ht="15.75">
      <c r="H367" s="63" t="s">
        <v>1041</v>
      </c>
      <c r="AC367" s="63" t="s">
        <v>1041</v>
      </c>
    </row>
    <row r="368" spans="8:29" ht="15.75">
      <c r="H368" s="22" t="s">
        <v>632</v>
      </c>
      <c r="AC368" s="22" t="s">
        <v>632</v>
      </c>
    </row>
    <row r="369" spans="8:29" ht="15.75">
      <c r="H369" s="63" t="s">
        <v>1042</v>
      </c>
      <c r="AC369" s="63" t="s">
        <v>1042</v>
      </c>
    </row>
    <row r="370" spans="8:29" ht="15.75">
      <c r="H370" s="63" t="s">
        <v>1043</v>
      </c>
      <c r="AC370" s="63" t="s">
        <v>1043</v>
      </c>
    </row>
    <row r="371" spans="8:29" ht="15.75">
      <c r="H371" s="63" t="s">
        <v>633</v>
      </c>
      <c r="AC371" s="63" t="s">
        <v>633</v>
      </c>
    </row>
    <row r="372" spans="8:29" ht="15.75">
      <c r="H372" s="43" t="s">
        <v>319</v>
      </c>
      <c r="AC372" s="43" t="s">
        <v>319</v>
      </c>
    </row>
    <row r="373" spans="8:29" ht="15.75">
      <c r="H373" s="45" t="s">
        <v>320</v>
      </c>
      <c r="AC373" s="45" t="s">
        <v>320</v>
      </c>
    </row>
    <row r="374" spans="8:29" ht="15.75">
      <c r="H374" s="45" t="s">
        <v>321</v>
      </c>
      <c r="AC374" s="45" t="s">
        <v>321</v>
      </c>
    </row>
    <row r="375" spans="8:29" ht="15.75">
      <c r="H375" s="45" t="s">
        <v>322</v>
      </c>
      <c r="AC375" s="45" t="s">
        <v>322</v>
      </c>
    </row>
    <row r="376" spans="8:29" ht="15.75">
      <c r="H376" s="45" t="s">
        <v>323</v>
      </c>
      <c r="AC376" s="45" t="s">
        <v>323</v>
      </c>
    </row>
    <row r="377" spans="8:29" ht="15.75">
      <c r="H377" s="45" t="s">
        <v>324</v>
      </c>
      <c r="AC377" s="45" t="s">
        <v>324</v>
      </c>
    </row>
    <row r="378" spans="8:29" ht="15.75">
      <c r="H378" s="45" t="s">
        <v>325</v>
      </c>
      <c r="AC378" s="45" t="s">
        <v>325</v>
      </c>
    </row>
    <row r="379" spans="8:29" ht="15.75">
      <c r="H379" s="45" t="s">
        <v>326</v>
      </c>
      <c r="AC379" s="45" t="s">
        <v>326</v>
      </c>
    </row>
    <row r="380" spans="8:29" ht="15.75">
      <c r="H380" s="74" t="s">
        <v>817</v>
      </c>
      <c r="AC380" s="74" t="s">
        <v>817</v>
      </c>
    </row>
    <row r="381" spans="8:29" ht="15.75">
      <c r="H381" s="45" t="s">
        <v>803</v>
      </c>
      <c r="AC381" s="45" t="s">
        <v>803</v>
      </c>
    </row>
    <row r="382" spans="8:29" ht="15.75">
      <c r="H382" s="45" t="s">
        <v>804</v>
      </c>
      <c r="AC382" s="45" t="s">
        <v>804</v>
      </c>
    </row>
    <row r="383" spans="8:29" ht="15.75">
      <c r="H383" s="45" t="s">
        <v>327</v>
      </c>
      <c r="AC383" s="45" t="s">
        <v>327</v>
      </c>
    </row>
    <row r="384" spans="8:29" ht="15.75">
      <c r="H384" s="45" t="s">
        <v>328</v>
      </c>
      <c r="AC384" s="45" t="s">
        <v>328</v>
      </c>
    </row>
    <row r="385" spans="8:29" ht="15.75">
      <c r="H385" s="45" t="s">
        <v>329</v>
      </c>
      <c r="AC385" s="45" t="s">
        <v>329</v>
      </c>
    </row>
    <row r="386" spans="8:29" ht="31.5">
      <c r="H386" s="45" t="s">
        <v>330</v>
      </c>
      <c r="AC386" s="45" t="s">
        <v>330</v>
      </c>
    </row>
    <row r="387" spans="8:29" ht="15.75">
      <c r="H387" s="45" t="s">
        <v>331</v>
      </c>
      <c r="AC387" s="45" t="s">
        <v>331</v>
      </c>
    </row>
    <row r="388" spans="8:29" ht="15.75">
      <c r="H388" s="45" t="s">
        <v>332</v>
      </c>
      <c r="AC388" s="45" t="s">
        <v>332</v>
      </c>
    </row>
    <row r="389" spans="8:29" ht="15.75">
      <c r="H389" s="44" t="s">
        <v>805</v>
      </c>
      <c r="AC389" s="44" t="s">
        <v>805</v>
      </c>
    </row>
    <row r="390" spans="8:29" ht="15.75">
      <c r="H390" s="45" t="s">
        <v>806</v>
      </c>
      <c r="AC390" s="45" t="s">
        <v>806</v>
      </c>
    </row>
    <row r="391" spans="8:29" ht="15.75">
      <c r="H391" s="45" t="s">
        <v>801</v>
      </c>
      <c r="AC391" s="45" t="s">
        <v>801</v>
      </c>
    </row>
    <row r="392" spans="8:29" ht="15.75">
      <c r="H392" s="45" t="s">
        <v>807</v>
      </c>
      <c r="AC392" s="45" t="s">
        <v>807</v>
      </c>
    </row>
    <row r="393" spans="8:29" ht="15.75">
      <c r="H393" s="45" t="s">
        <v>209</v>
      </c>
      <c r="AC393" s="45" t="s">
        <v>209</v>
      </c>
    </row>
    <row r="394" spans="8:29" ht="15.75">
      <c r="H394" s="44" t="s">
        <v>333</v>
      </c>
      <c r="AC394" s="44" t="s">
        <v>333</v>
      </c>
    </row>
    <row r="395" spans="8:29" ht="15.75">
      <c r="H395" s="45" t="s">
        <v>334</v>
      </c>
      <c r="AC395" s="45" t="s">
        <v>334</v>
      </c>
    </row>
    <row r="396" spans="8:29" ht="15.75">
      <c r="H396" s="45" t="s">
        <v>818</v>
      </c>
      <c r="AC396" s="45" t="s">
        <v>818</v>
      </c>
    </row>
    <row r="397" spans="8:29" ht="15.75">
      <c r="H397" s="45" t="s">
        <v>211</v>
      </c>
      <c r="AC397" s="45" t="s">
        <v>211</v>
      </c>
    </row>
    <row r="398" spans="8:29" ht="15.75">
      <c r="H398" s="45" t="s">
        <v>802</v>
      </c>
      <c r="AC398" s="45" t="s">
        <v>802</v>
      </c>
    </row>
    <row r="399" spans="8:29" ht="15.75">
      <c r="H399" s="45" t="s">
        <v>335</v>
      </c>
      <c r="AC399" s="45" t="s">
        <v>335</v>
      </c>
    </row>
    <row r="400" spans="8:29" ht="15.75">
      <c r="H400" s="45" t="s">
        <v>336</v>
      </c>
      <c r="AC400" s="45" t="s">
        <v>336</v>
      </c>
    </row>
    <row r="401" spans="8:29" ht="15.75">
      <c r="H401" s="45" t="s">
        <v>337</v>
      </c>
      <c r="AC401" s="45" t="s">
        <v>337</v>
      </c>
    </row>
    <row r="402" spans="8:29" ht="15.75">
      <c r="H402" s="44" t="s">
        <v>338</v>
      </c>
      <c r="AC402" s="44" t="s">
        <v>338</v>
      </c>
    </row>
    <row r="403" spans="8:29" ht="15.75">
      <c r="H403" s="45" t="s">
        <v>339</v>
      </c>
      <c r="AC403" s="45" t="s">
        <v>339</v>
      </c>
    </row>
    <row r="404" spans="8:29" ht="15.75">
      <c r="H404" s="45" t="s">
        <v>340</v>
      </c>
      <c r="AC404" s="45" t="s">
        <v>340</v>
      </c>
    </row>
    <row r="405" spans="8:29" ht="15.75">
      <c r="H405" s="45" t="s">
        <v>809</v>
      </c>
      <c r="AC405" s="45" t="s">
        <v>809</v>
      </c>
    </row>
    <row r="406" spans="8:29" ht="15.75">
      <c r="H406" s="45" t="s">
        <v>810</v>
      </c>
      <c r="AC406" s="45" t="s">
        <v>810</v>
      </c>
    </row>
    <row r="407" spans="8:29" ht="15.75">
      <c r="H407" s="44" t="s">
        <v>341</v>
      </c>
      <c r="AC407" s="44" t="s">
        <v>341</v>
      </c>
    </row>
    <row r="408" spans="8:29" ht="15.75">
      <c r="H408" s="45" t="s">
        <v>342</v>
      </c>
      <c r="AC408" s="45" t="s">
        <v>342</v>
      </c>
    </row>
    <row r="409" spans="8:29" ht="15.75">
      <c r="H409" s="45" t="s">
        <v>811</v>
      </c>
      <c r="AC409" s="45" t="s">
        <v>811</v>
      </c>
    </row>
    <row r="410" spans="8:29" ht="15.75">
      <c r="H410" s="45" t="s">
        <v>343</v>
      </c>
      <c r="AC410" s="45" t="s">
        <v>343</v>
      </c>
    </row>
    <row r="411" spans="8:29" ht="15.75">
      <c r="H411" s="45" t="s">
        <v>812</v>
      </c>
      <c r="AC411" s="45" t="s">
        <v>812</v>
      </c>
    </row>
    <row r="412" spans="8:29" ht="15.75">
      <c r="H412" s="44" t="s">
        <v>813</v>
      </c>
      <c r="AC412" s="44" t="s">
        <v>813</v>
      </c>
    </row>
    <row r="413" spans="8:29" ht="15.75">
      <c r="H413" s="45" t="s">
        <v>1044</v>
      </c>
      <c r="AC413" s="45" t="s">
        <v>1044</v>
      </c>
    </row>
    <row r="414" spans="8:29" ht="15.75">
      <c r="H414" s="45" t="s">
        <v>814</v>
      </c>
      <c r="AC414" s="45" t="s">
        <v>814</v>
      </c>
    </row>
    <row r="415" spans="8:29" ht="15.75">
      <c r="H415" s="45" t="s">
        <v>344</v>
      </c>
      <c r="AC415" s="45" t="s">
        <v>344</v>
      </c>
    </row>
    <row r="416" spans="8:29" ht="15.75">
      <c r="H416" s="45" t="s">
        <v>815</v>
      </c>
      <c r="AC416" s="45" t="s">
        <v>815</v>
      </c>
    </row>
    <row r="417" spans="8:29" ht="15.75">
      <c r="H417" s="45" t="s">
        <v>816</v>
      </c>
      <c r="AC417" s="45" t="s">
        <v>816</v>
      </c>
    </row>
    <row r="418" spans="8:29" ht="15.75">
      <c r="H418" s="45" t="s">
        <v>345</v>
      </c>
      <c r="AC418" s="45" t="s">
        <v>345</v>
      </c>
    </row>
    <row r="419" spans="8:29" ht="15.75">
      <c r="H419" s="8" t="s">
        <v>528</v>
      </c>
      <c r="AC419" s="8" t="s">
        <v>528</v>
      </c>
    </row>
    <row r="420" spans="8:29" ht="15.75">
      <c r="H420" s="39" t="s">
        <v>529</v>
      </c>
      <c r="AC420" s="39" t="s">
        <v>529</v>
      </c>
    </row>
    <row r="421" spans="8:29" ht="15.75">
      <c r="H421" s="39" t="s">
        <v>986</v>
      </c>
      <c r="AC421" s="39" t="s">
        <v>986</v>
      </c>
    </row>
    <row r="422" spans="8:29" ht="15.75">
      <c r="H422" s="39" t="s">
        <v>531</v>
      </c>
      <c r="AC422" s="39" t="s">
        <v>531</v>
      </c>
    </row>
    <row r="423" spans="8:29" ht="15.75">
      <c r="H423" s="39" t="s">
        <v>532</v>
      </c>
      <c r="AC423" s="39" t="s">
        <v>532</v>
      </c>
    </row>
    <row r="424" spans="8:29" ht="15.75">
      <c r="H424" s="8" t="s">
        <v>534</v>
      </c>
      <c r="AC424" s="8" t="s">
        <v>534</v>
      </c>
    </row>
    <row r="425" spans="8:29" ht="15.75">
      <c r="H425" s="8" t="s">
        <v>987</v>
      </c>
      <c r="AC425" s="8" t="s">
        <v>987</v>
      </c>
    </row>
    <row r="426" spans="8:29" ht="15.75">
      <c r="H426" s="8" t="s">
        <v>536</v>
      </c>
      <c r="AC426" s="8" t="s">
        <v>536</v>
      </c>
    </row>
    <row r="427" spans="8:29" ht="15.75">
      <c r="H427" s="39" t="s">
        <v>537</v>
      </c>
      <c r="AC427" s="39" t="s">
        <v>537</v>
      </c>
    </row>
    <row r="428" spans="8:29" ht="15.75">
      <c r="H428" s="8" t="s">
        <v>538</v>
      </c>
      <c r="AC428" s="8" t="s">
        <v>538</v>
      </c>
    </row>
    <row r="429" spans="8:29" ht="15.75">
      <c r="H429" s="61" t="s">
        <v>539</v>
      </c>
      <c r="AC429" s="61" t="s">
        <v>539</v>
      </c>
    </row>
    <row r="430" spans="8:29" ht="15.75">
      <c r="H430" s="23" t="s">
        <v>540</v>
      </c>
      <c r="AC430" s="23" t="s">
        <v>540</v>
      </c>
    </row>
    <row r="431" spans="8:29" ht="15.75">
      <c r="H431" s="8" t="s">
        <v>541</v>
      </c>
      <c r="AC431" s="8" t="s">
        <v>541</v>
      </c>
    </row>
    <row r="432" spans="8:29" ht="15.75">
      <c r="H432" s="62" t="s">
        <v>542</v>
      </c>
      <c r="AC432" s="62" t="s">
        <v>542</v>
      </c>
    </row>
    <row r="433" spans="8:29" ht="15.75">
      <c r="H433" s="8" t="s">
        <v>543</v>
      </c>
      <c r="AC433" s="8" t="s">
        <v>543</v>
      </c>
    </row>
    <row r="434" spans="8:29" ht="15.75">
      <c r="H434" s="23" t="s">
        <v>544</v>
      </c>
      <c r="AC434" s="23" t="s">
        <v>544</v>
      </c>
    </row>
    <row r="435" spans="8:29" ht="15.75">
      <c r="H435" s="8" t="s">
        <v>988</v>
      </c>
      <c r="AC435" s="8" t="s">
        <v>988</v>
      </c>
    </row>
    <row r="436" spans="8:29" ht="15.75">
      <c r="H436" s="8" t="s">
        <v>545</v>
      </c>
      <c r="AC436" s="8" t="s">
        <v>545</v>
      </c>
    </row>
    <row r="437" spans="8:29" ht="15.75">
      <c r="H437" s="8" t="s">
        <v>546</v>
      </c>
      <c r="AC437" s="8" t="s">
        <v>546</v>
      </c>
    </row>
    <row r="438" spans="8:29" ht="15.75">
      <c r="H438" s="8" t="s">
        <v>547</v>
      </c>
      <c r="AC438" s="8" t="s">
        <v>547</v>
      </c>
    </row>
    <row r="439" spans="8:29" ht="15.75">
      <c r="H439" s="39" t="s">
        <v>548</v>
      </c>
      <c r="AC439" s="39" t="s">
        <v>548</v>
      </c>
    </row>
    <row r="440" spans="8:29" ht="15.75">
      <c r="H440" s="8" t="s">
        <v>989</v>
      </c>
      <c r="AC440" s="8" t="s">
        <v>989</v>
      </c>
    </row>
    <row r="441" spans="8:29" ht="15.75">
      <c r="H441" s="61" t="s">
        <v>990</v>
      </c>
      <c r="AC441" s="61" t="s">
        <v>990</v>
      </c>
    </row>
    <row r="442" spans="8:29" ht="15.75">
      <c r="H442" s="8" t="s">
        <v>991</v>
      </c>
      <c r="AC442" s="8" t="s">
        <v>991</v>
      </c>
    </row>
    <row r="443" spans="8:29" ht="15.75">
      <c r="H443" s="39" t="s">
        <v>549</v>
      </c>
      <c r="AC443" s="39" t="s">
        <v>549</v>
      </c>
    </row>
    <row r="444" spans="8:29" ht="15.75">
      <c r="H444" s="23" t="s">
        <v>550</v>
      </c>
      <c r="AC444" s="23" t="s">
        <v>550</v>
      </c>
    </row>
    <row r="445" spans="8:29" ht="15.75">
      <c r="H445" s="8" t="s">
        <v>551</v>
      </c>
      <c r="AC445" s="8" t="s">
        <v>551</v>
      </c>
    </row>
    <row r="446" spans="8:29" ht="15.75">
      <c r="H446" s="23" t="s">
        <v>992</v>
      </c>
      <c r="AC446" s="23" t="s">
        <v>992</v>
      </c>
    </row>
    <row r="447" spans="8:29" ht="15.75">
      <c r="H447" s="39" t="s">
        <v>993</v>
      </c>
      <c r="AC447" s="39" t="s">
        <v>993</v>
      </c>
    </row>
    <row r="448" spans="8:29" ht="15.75">
      <c r="H448" s="8" t="s">
        <v>994</v>
      </c>
      <c r="AC448" s="8" t="s">
        <v>994</v>
      </c>
    </row>
    <row r="449" spans="8:29" ht="15.75">
      <c r="H449" s="23" t="s">
        <v>552</v>
      </c>
      <c r="AC449" s="23" t="s">
        <v>552</v>
      </c>
    </row>
    <row r="450" spans="8:29" ht="15.75">
      <c r="H450" s="8" t="s">
        <v>553</v>
      </c>
      <c r="AC450" s="8" t="s">
        <v>553</v>
      </c>
    </row>
    <row r="451" spans="8:29" ht="15.75">
      <c r="H451" s="23" t="s">
        <v>554</v>
      </c>
      <c r="AC451" s="23" t="s">
        <v>554</v>
      </c>
    </row>
    <row r="452" spans="8:29" ht="15.75">
      <c r="H452" s="8" t="s">
        <v>995</v>
      </c>
      <c r="AC452" s="8" t="s">
        <v>995</v>
      </c>
    </row>
    <row r="453" spans="8:29" ht="15.75">
      <c r="H453" s="49" t="s">
        <v>779</v>
      </c>
      <c r="AC453" s="49" t="s">
        <v>779</v>
      </c>
    </row>
    <row r="454" spans="8:29" ht="15.75">
      <c r="H454" s="49" t="s">
        <v>347</v>
      </c>
      <c r="AC454" s="49" t="s">
        <v>347</v>
      </c>
    </row>
    <row r="455" spans="8:29" ht="31.5">
      <c r="H455" s="50" t="s">
        <v>780</v>
      </c>
      <c r="AC455" s="50" t="s">
        <v>780</v>
      </c>
    </row>
    <row r="456" spans="8:29" ht="15.75">
      <c r="H456" s="50" t="s">
        <v>775</v>
      </c>
      <c r="AC456" s="50" t="s">
        <v>775</v>
      </c>
    </row>
    <row r="457" spans="8:29" ht="15.75">
      <c r="H457" s="48" t="s">
        <v>348</v>
      </c>
      <c r="AC457" s="48" t="s">
        <v>348</v>
      </c>
    </row>
    <row r="458" spans="8:29" ht="15.75">
      <c r="H458" s="49" t="s">
        <v>349</v>
      </c>
      <c r="AC458" s="49" t="s">
        <v>349</v>
      </c>
    </row>
    <row r="459" spans="8:29" ht="15.75">
      <c r="H459" s="50" t="s">
        <v>781</v>
      </c>
      <c r="AC459" s="50" t="s">
        <v>781</v>
      </c>
    </row>
    <row r="460" spans="8:29" ht="15.75">
      <c r="H460" s="50" t="s">
        <v>350</v>
      </c>
      <c r="AC460" s="50" t="s">
        <v>350</v>
      </c>
    </row>
    <row r="461" spans="8:29" ht="15.75">
      <c r="H461" s="52" t="s">
        <v>351</v>
      </c>
      <c r="AC461" s="52" t="s">
        <v>351</v>
      </c>
    </row>
    <row r="462" spans="8:29" ht="15.75">
      <c r="H462" s="52" t="s">
        <v>352</v>
      </c>
      <c r="AC462" s="52" t="s">
        <v>352</v>
      </c>
    </row>
    <row r="463" spans="8:29" ht="15.75">
      <c r="H463" s="52" t="s">
        <v>353</v>
      </c>
      <c r="AC463" s="52" t="s">
        <v>353</v>
      </c>
    </row>
    <row r="464" spans="8:29" ht="15.75">
      <c r="H464" s="53" t="s">
        <v>354</v>
      </c>
      <c r="AC464" s="53" t="s">
        <v>354</v>
      </c>
    </row>
    <row r="465" spans="8:29" ht="15.75">
      <c r="H465" s="51" t="s">
        <v>1055</v>
      </c>
      <c r="AC465" s="51" t="s">
        <v>1055</v>
      </c>
    </row>
    <row r="466" spans="8:29" ht="15.75">
      <c r="H466" s="49" t="s">
        <v>783</v>
      </c>
      <c r="AC466" s="49" t="s">
        <v>783</v>
      </c>
    </row>
    <row r="467" spans="8:29" ht="15.75">
      <c r="H467" s="112" t="s">
        <v>784</v>
      </c>
      <c r="AC467" s="112" t="s">
        <v>784</v>
      </c>
    </row>
    <row r="468" spans="8:29" ht="15.75">
      <c r="H468" s="47" t="s">
        <v>785</v>
      </c>
      <c r="AC468" s="47" t="s">
        <v>785</v>
      </c>
    </row>
    <row r="469" spans="8:29" ht="15.75">
      <c r="H469" s="46" t="s">
        <v>355</v>
      </c>
      <c r="AC469" s="46" t="s">
        <v>355</v>
      </c>
    </row>
    <row r="470" spans="8:29" ht="15.75">
      <c r="H470" s="46" t="s">
        <v>356</v>
      </c>
      <c r="AC470" s="46" t="s">
        <v>356</v>
      </c>
    </row>
    <row r="471" spans="8:29" ht="15.75">
      <c r="H471" s="47" t="s">
        <v>357</v>
      </c>
      <c r="AC471" s="47" t="s">
        <v>357</v>
      </c>
    </row>
    <row r="472" spans="8:29" ht="15.75">
      <c r="H472" s="46" t="s">
        <v>786</v>
      </c>
      <c r="AC472" s="46" t="s">
        <v>786</v>
      </c>
    </row>
    <row r="473" spans="8:29" ht="15.75">
      <c r="H473" s="112" t="s">
        <v>1046</v>
      </c>
      <c r="AC473" s="112" t="s">
        <v>1046</v>
      </c>
    </row>
    <row r="474" spans="8:29" ht="15.75">
      <c r="H474" s="46" t="s">
        <v>787</v>
      </c>
      <c r="AC474" s="46" t="s">
        <v>787</v>
      </c>
    </row>
    <row r="475" spans="8:29" ht="15.75">
      <c r="H475" s="46" t="s">
        <v>788</v>
      </c>
      <c r="AC475" s="46" t="s">
        <v>788</v>
      </c>
    </row>
    <row r="476" spans="8:29" ht="15.75">
      <c r="H476" s="46" t="s">
        <v>358</v>
      </c>
      <c r="AC476" s="46" t="s">
        <v>358</v>
      </c>
    </row>
    <row r="477" spans="8:29" ht="15.75">
      <c r="H477" s="46" t="s">
        <v>789</v>
      </c>
      <c r="AC477" s="46" t="s">
        <v>789</v>
      </c>
    </row>
    <row r="478" spans="8:29" ht="15.75">
      <c r="H478" s="122" t="s">
        <v>359</v>
      </c>
      <c r="AC478" s="122" t="s">
        <v>359</v>
      </c>
    </row>
    <row r="479" spans="8:29" ht="15.75">
      <c r="H479" s="46" t="s">
        <v>790</v>
      </c>
      <c r="AC479" s="46" t="s">
        <v>790</v>
      </c>
    </row>
    <row r="480" spans="8:29" ht="15.75">
      <c r="H480" s="46" t="s">
        <v>360</v>
      </c>
      <c r="AC480" s="46" t="s">
        <v>360</v>
      </c>
    </row>
    <row r="481" spans="8:29" ht="15.75">
      <c r="H481" s="112" t="s">
        <v>791</v>
      </c>
      <c r="AC481" s="112" t="s">
        <v>791</v>
      </c>
    </row>
    <row r="482" spans="8:29" ht="15.75">
      <c r="H482" s="47" t="s">
        <v>776</v>
      </c>
      <c r="AC482" s="47" t="s">
        <v>776</v>
      </c>
    </row>
    <row r="483" spans="8:29" ht="15.75">
      <c r="H483" s="112" t="s">
        <v>361</v>
      </c>
      <c r="AC483" s="112" t="s">
        <v>361</v>
      </c>
    </row>
    <row r="484" spans="8:29" ht="15.75">
      <c r="H484" s="49" t="s">
        <v>792</v>
      </c>
      <c r="AC484" s="49" t="s">
        <v>792</v>
      </c>
    </row>
    <row r="485" spans="8:29" ht="15.75">
      <c r="H485" s="49" t="s">
        <v>793</v>
      </c>
      <c r="AC485" s="49" t="s">
        <v>793</v>
      </c>
    </row>
    <row r="486" spans="8:29" ht="15.75">
      <c r="H486" s="49" t="s">
        <v>794</v>
      </c>
      <c r="AC486" s="49" t="s">
        <v>794</v>
      </c>
    </row>
    <row r="487" spans="8:29" ht="15.75">
      <c r="H487" s="49" t="s">
        <v>777</v>
      </c>
      <c r="AC487" s="49" t="s">
        <v>777</v>
      </c>
    </row>
    <row r="488" spans="8:29" ht="15.75">
      <c r="H488" s="50" t="s">
        <v>362</v>
      </c>
      <c r="AC488" s="50" t="s">
        <v>362</v>
      </c>
    </row>
    <row r="489" spans="8:29" ht="15.75">
      <c r="H489" s="50" t="s">
        <v>795</v>
      </c>
      <c r="AC489" s="50" t="s">
        <v>795</v>
      </c>
    </row>
    <row r="490" spans="8:29" ht="15.75">
      <c r="H490" s="49" t="s">
        <v>363</v>
      </c>
      <c r="AC490" s="49" t="s">
        <v>363</v>
      </c>
    </row>
    <row r="491" spans="8:29" ht="15.75">
      <c r="H491" s="50" t="s">
        <v>364</v>
      </c>
      <c r="AC491" s="50" t="s">
        <v>364</v>
      </c>
    </row>
    <row r="492" spans="8:29" ht="15.75">
      <c r="H492" s="50" t="s">
        <v>778</v>
      </c>
      <c r="AC492" s="50" t="s">
        <v>778</v>
      </c>
    </row>
    <row r="493" spans="8:29" ht="15.75">
      <c r="H493" s="52" t="s">
        <v>365</v>
      </c>
      <c r="AC493" s="52" t="s">
        <v>365</v>
      </c>
    </row>
    <row r="494" spans="8:29" ht="15.75">
      <c r="H494" s="52" t="s">
        <v>366</v>
      </c>
      <c r="AC494" s="52" t="s">
        <v>366</v>
      </c>
    </row>
    <row r="495" spans="8:29" ht="15.75">
      <c r="H495" s="52" t="s">
        <v>796</v>
      </c>
      <c r="AC495" s="52" t="s">
        <v>796</v>
      </c>
    </row>
    <row r="496" spans="8:29" ht="15.75">
      <c r="H496" s="52" t="s">
        <v>367</v>
      </c>
      <c r="AC496" s="52" t="s">
        <v>367</v>
      </c>
    </row>
    <row r="497" spans="8:29" ht="15.75">
      <c r="H497" s="52" t="s">
        <v>368</v>
      </c>
      <c r="AC497" s="52" t="s">
        <v>368</v>
      </c>
    </row>
    <row r="498" spans="8:29" ht="15.75">
      <c r="H498" s="52" t="s">
        <v>369</v>
      </c>
      <c r="AC498" s="52" t="s">
        <v>369</v>
      </c>
    </row>
    <row r="499" spans="8:29" ht="15.75">
      <c r="H499" s="50" t="s">
        <v>370</v>
      </c>
      <c r="AC499" s="50" t="s">
        <v>370</v>
      </c>
    </row>
    <row r="500" spans="8:29" ht="15.75">
      <c r="H500" s="53" t="s">
        <v>371</v>
      </c>
      <c r="AC500" s="53" t="s">
        <v>371</v>
      </c>
    </row>
    <row r="501" spans="8:29" ht="15.75">
      <c r="H501" s="49" t="s">
        <v>797</v>
      </c>
      <c r="AC501" s="49" t="s">
        <v>797</v>
      </c>
    </row>
    <row r="502" spans="8:29" ht="15.75">
      <c r="H502" s="50" t="s">
        <v>372</v>
      </c>
      <c r="AC502" s="50" t="s">
        <v>372</v>
      </c>
    </row>
    <row r="503" spans="8:29" ht="15.75">
      <c r="AC503" s="114" t="s">
        <v>383</v>
      </c>
    </row>
    <row r="504" spans="8:29" ht="15.75">
      <c r="AC504" s="57" t="s">
        <v>384</v>
      </c>
    </row>
    <row r="505" spans="8:29" ht="15.75">
      <c r="AC505" s="57" t="s">
        <v>385</v>
      </c>
    </row>
    <row r="506" spans="8:29" ht="15.75">
      <c r="AC506" s="115" t="s">
        <v>386</v>
      </c>
    </row>
    <row r="507" spans="8:29" ht="15.75">
      <c r="AC507" s="114" t="s">
        <v>387</v>
      </c>
    </row>
    <row r="508" spans="8:29" ht="15.75">
      <c r="AC508" s="114" t="s">
        <v>373</v>
      </c>
    </row>
    <row r="509" spans="8:29" ht="15.75">
      <c r="AC509" s="114" t="s">
        <v>388</v>
      </c>
    </row>
    <row r="510" spans="8:29" ht="15.75">
      <c r="AC510" s="114" t="s">
        <v>389</v>
      </c>
    </row>
    <row r="511" spans="8:29" ht="15.75">
      <c r="AC511" s="114" t="s">
        <v>390</v>
      </c>
    </row>
    <row r="512" spans="8:29" ht="15.75">
      <c r="AC512" s="114" t="s">
        <v>374</v>
      </c>
    </row>
    <row r="513" spans="29:29" ht="15.75">
      <c r="AC513" s="57" t="s">
        <v>375</v>
      </c>
    </row>
    <row r="514" spans="29:29" ht="15.75">
      <c r="AC514" s="114" t="s">
        <v>376</v>
      </c>
    </row>
    <row r="515" spans="29:29" ht="15.75">
      <c r="AC515" s="114" t="s">
        <v>391</v>
      </c>
    </row>
    <row r="516" spans="29:29" ht="15.75">
      <c r="AC516" s="114" t="s">
        <v>382</v>
      </c>
    </row>
    <row r="517" spans="29:29" ht="15.75">
      <c r="AC517" s="114" t="s">
        <v>392</v>
      </c>
    </row>
    <row r="518" spans="29:29" ht="15.75">
      <c r="AC518" s="114" t="s">
        <v>393</v>
      </c>
    </row>
    <row r="519" spans="29:29" ht="15.75">
      <c r="AC519" s="114" t="s">
        <v>377</v>
      </c>
    </row>
    <row r="520" spans="29:29" ht="15.75">
      <c r="AC520" s="114" t="s">
        <v>853</v>
      </c>
    </row>
    <row r="521" spans="29:29" ht="15.75">
      <c r="AC521" s="114" t="s">
        <v>394</v>
      </c>
    </row>
    <row r="522" spans="29:29" ht="15.75">
      <c r="AC522" s="114" t="s">
        <v>378</v>
      </c>
    </row>
    <row r="523" spans="29:29" ht="15.75">
      <c r="AC523" s="114" t="s">
        <v>379</v>
      </c>
    </row>
    <row r="524" spans="29:29" ht="15.75">
      <c r="AC524" s="114" t="s">
        <v>395</v>
      </c>
    </row>
    <row r="525" spans="29:29" ht="15.75">
      <c r="AC525" s="114" t="s">
        <v>926</v>
      </c>
    </row>
    <row r="526" spans="29:29" ht="15.75">
      <c r="AC526" s="114" t="s">
        <v>396</v>
      </c>
    </row>
    <row r="527" spans="29:29" ht="15.75">
      <c r="AC527" s="114" t="s">
        <v>380</v>
      </c>
    </row>
    <row r="528" spans="29:29" ht="15.75">
      <c r="AC528" s="114" t="s">
        <v>397</v>
      </c>
    </row>
    <row r="529" spans="29:29" ht="15.75">
      <c r="AC529" s="114" t="s">
        <v>398</v>
      </c>
    </row>
    <row r="530" spans="29:29" ht="15.75">
      <c r="AC530" s="114" t="s">
        <v>381</v>
      </c>
    </row>
    <row r="531" spans="29:29" ht="15.75">
      <c r="AC531" s="114" t="s">
        <v>399</v>
      </c>
    </row>
    <row r="532" spans="29:29" ht="15.75">
      <c r="AC532" s="114" t="s">
        <v>400</v>
      </c>
    </row>
    <row r="533" spans="29:29" ht="15.75">
      <c r="AC533" s="8" t="s">
        <v>233</v>
      </c>
    </row>
    <row r="534" spans="29:29" ht="15.75">
      <c r="AC534" s="38" t="s">
        <v>234</v>
      </c>
    </row>
    <row r="535" spans="29:29" ht="15.75">
      <c r="AC535" s="8" t="s">
        <v>235</v>
      </c>
    </row>
    <row r="536" spans="29:29" ht="15.75">
      <c r="AC536" s="8" t="s">
        <v>953</v>
      </c>
    </row>
    <row r="537" spans="29:29" ht="15.75">
      <c r="AC537" s="8" t="s">
        <v>236</v>
      </c>
    </row>
    <row r="538" spans="29:29" ht="15.75">
      <c r="AC538" s="8" t="s">
        <v>237</v>
      </c>
    </row>
    <row r="539" spans="29:29" ht="15.75">
      <c r="AC539" s="8" t="s">
        <v>180</v>
      </c>
    </row>
    <row r="540" spans="29:29" ht="15.75">
      <c r="AC540" s="8" t="s">
        <v>238</v>
      </c>
    </row>
    <row r="541" spans="29:29" ht="15.75">
      <c r="AC541" s="39" t="s">
        <v>954</v>
      </c>
    </row>
    <row r="542" spans="29:29" ht="15.75">
      <c r="AC542" s="8" t="s">
        <v>239</v>
      </c>
    </row>
    <row r="543" spans="29:29" ht="15.75">
      <c r="AC543" s="8" t="s">
        <v>955</v>
      </c>
    </row>
    <row r="544" spans="29:29" ht="15.75">
      <c r="AC544" s="8" t="s">
        <v>240</v>
      </c>
    </row>
    <row r="545" spans="29:29" ht="31.5">
      <c r="AC545" s="8" t="s">
        <v>241</v>
      </c>
    </row>
    <row r="546" spans="29:29" ht="15.75">
      <c r="AC546" s="8" t="s">
        <v>956</v>
      </c>
    </row>
    <row r="547" spans="29:29" ht="15.75">
      <c r="AC547" s="8" t="s">
        <v>957</v>
      </c>
    </row>
    <row r="548" spans="29:29" ht="15.75">
      <c r="AC548" s="8" t="s">
        <v>958</v>
      </c>
    </row>
    <row r="549" spans="29:29" ht="15.75">
      <c r="AC549" s="8" t="s">
        <v>242</v>
      </c>
    </row>
    <row r="550" spans="29:29" ht="15.75">
      <c r="AC550" s="39" t="s">
        <v>243</v>
      </c>
    </row>
    <row r="551" spans="29:29" ht="15.75">
      <c r="AC551" s="39" t="s">
        <v>244</v>
      </c>
    </row>
    <row r="552" spans="29:29" ht="15.75">
      <c r="AC552" s="39" t="s">
        <v>245</v>
      </c>
    </row>
    <row r="553" spans="29:29" ht="15.75">
      <c r="AC553" s="39" t="s">
        <v>246</v>
      </c>
    </row>
    <row r="554" spans="29:29" ht="15.75">
      <c r="AC554" s="8" t="s">
        <v>959</v>
      </c>
    </row>
    <row r="555" spans="29:29" ht="15.75">
      <c r="AC555" s="39" t="s">
        <v>667</v>
      </c>
    </row>
    <row r="556" spans="29:29" ht="15.75">
      <c r="AC556" s="8" t="s">
        <v>247</v>
      </c>
    </row>
    <row r="557" spans="29:29" ht="15.75">
      <c r="AC557" s="8" t="s">
        <v>960</v>
      </c>
    </row>
    <row r="558" spans="29:29" ht="15.75">
      <c r="AC558" s="39" t="s">
        <v>961</v>
      </c>
    </row>
    <row r="559" spans="29:29" ht="15.75">
      <c r="AC559" s="39" t="s">
        <v>248</v>
      </c>
    </row>
    <row r="560" spans="29:29" ht="15.75">
      <c r="AC560" s="8" t="s">
        <v>249</v>
      </c>
    </row>
    <row r="561" spans="29:29" ht="15.75">
      <c r="AC561" s="8" t="s">
        <v>821</v>
      </c>
    </row>
    <row r="562" spans="29:29" ht="15.75">
      <c r="AC562" s="8" t="s">
        <v>962</v>
      </c>
    </row>
    <row r="563" spans="29:29" ht="15.75">
      <c r="AC563" s="8" t="s">
        <v>250</v>
      </c>
    </row>
    <row r="564" spans="29:29" ht="15.75">
      <c r="AC564" s="8" t="s">
        <v>251</v>
      </c>
    </row>
    <row r="565" spans="29:29" ht="15.75">
      <c r="AC565" s="39" t="s">
        <v>252</v>
      </c>
    </row>
    <row r="566" spans="29:29" ht="15.75">
      <c r="AC566" s="8" t="s">
        <v>963</v>
      </c>
    </row>
    <row r="567" spans="29:29" ht="15.75">
      <c r="AC567" s="8" t="s">
        <v>964</v>
      </c>
    </row>
    <row r="568" spans="29:29" ht="15.75">
      <c r="AC568" s="8" t="s">
        <v>738</v>
      </c>
    </row>
    <row r="569" spans="29:29" ht="15.75">
      <c r="AC569" s="39" t="s">
        <v>965</v>
      </c>
    </row>
    <row r="570" spans="29:29" ht="15.75">
      <c r="AC570" s="39" t="s">
        <v>739</v>
      </c>
    </row>
    <row r="571" spans="29:29" ht="15.75">
      <c r="AC571" s="8" t="s">
        <v>966</v>
      </c>
    </row>
    <row r="572" spans="29:29" ht="15.75">
      <c r="AC572" s="8" t="s">
        <v>967</v>
      </c>
    </row>
    <row r="573" spans="29:29" ht="15.75">
      <c r="AC573" s="39" t="s">
        <v>968</v>
      </c>
    </row>
    <row r="574" spans="29:29" ht="15.75">
      <c r="AC574" s="39" t="s">
        <v>253</v>
      </c>
    </row>
    <row r="575" spans="29:29" ht="15.75">
      <c r="AC575" s="8" t="s">
        <v>969</v>
      </c>
    </row>
    <row r="576" spans="29:29" ht="15.75">
      <c r="AC576" s="8" t="s">
        <v>254</v>
      </c>
    </row>
    <row r="577" spans="29:29" ht="15.75">
      <c r="AC577" s="8" t="s">
        <v>970</v>
      </c>
    </row>
    <row r="578" spans="29:29" ht="15.75">
      <c r="AC578" s="8" t="s">
        <v>255</v>
      </c>
    </row>
    <row r="579" spans="29:29" ht="15.75">
      <c r="AC579" s="8" t="s">
        <v>256</v>
      </c>
    </row>
    <row r="580" spans="29:29" ht="15.75">
      <c r="AC580" s="39" t="s">
        <v>971</v>
      </c>
    </row>
    <row r="581" spans="29:29" ht="15.75">
      <c r="AC581" s="8" t="s">
        <v>972</v>
      </c>
    </row>
    <row r="582" spans="29:29" ht="15.75">
      <c r="AC582" s="39" t="s">
        <v>257</v>
      </c>
    </row>
    <row r="583" spans="29:29" ht="15.75">
      <c r="AC583" s="8" t="s">
        <v>973</v>
      </c>
    </row>
    <row r="584" spans="29:29" ht="15.75">
      <c r="AC584" s="8" t="s">
        <v>974</v>
      </c>
    </row>
    <row r="585" spans="29:29" ht="15.75">
      <c r="AC585" s="8" t="s">
        <v>975</v>
      </c>
    </row>
    <row r="586" spans="29:29" ht="15.75">
      <c r="AC586" s="39" t="s">
        <v>976</v>
      </c>
    </row>
    <row r="587" spans="29:29" ht="15.75">
      <c r="AC587" s="8" t="s">
        <v>258</v>
      </c>
    </row>
    <row r="588" spans="29:29" ht="15.75">
      <c r="AC588" s="8" t="s">
        <v>259</v>
      </c>
    </row>
    <row r="589" spans="29:29" ht="15.75">
      <c r="AC589" s="8" t="s">
        <v>260</v>
      </c>
    </row>
    <row r="590" spans="29:29" ht="15.75">
      <c r="AC590" s="8" t="s">
        <v>261</v>
      </c>
    </row>
    <row r="591" spans="29:29" ht="31.5">
      <c r="AC591" s="39" t="s">
        <v>262</v>
      </c>
    </row>
    <row r="592" spans="29:29" ht="15.75">
      <c r="AC592" s="8" t="s">
        <v>977</v>
      </c>
    </row>
    <row r="593" spans="29:29" ht="15.75">
      <c r="AC593" s="8" t="s">
        <v>978</v>
      </c>
    </row>
    <row r="594" spans="29:29" ht="15.75">
      <c r="AC594" s="39" t="s">
        <v>1045</v>
      </c>
    </row>
    <row r="595" spans="29:29" ht="15.75">
      <c r="AC595" s="8" t="s">
        <v>979</v>
      </c>
    </row>
    <row r="596" spans="29:29" ht="15.75">
      <c r="AC596" s="39" t="s">
        <v>980</v>
      </c>
    </row>
    <row r="597" spans="29:29" ht="15.75">
      <c r="AC597" s="8" t="s">
        <v>263</v>
      </c>
    </row>
    <row r="598" spans="29:29" ht="31.5">
      <c r="AC598" s="39" t="s">
        <v>264</v>
      </c>
    </row>
    <row r="599" spans="29:29" ht="15.75">
      <c r="AC599" s="8" t="s">
        <v>265</v>
      </c>
    </row>
    <row r="600" spans="29:29" ht="15.75">
      <c r="AC600" s="8" t="s">
        <v>981</v>
      </c>
    </row>
    <row r="601" spans="29:29" ht="15.75">
      <c r="AC601" s="8" t="s">
        <v>266</v>
      </c>
    </row>
    <row r="602" spans="29:29" ht="15.75">
      <c r="AC602" s="39" t="s">
        <v>982</v>
      </c>
    </row>
    <row r="603" spans="29:29" ht="15.75">
      <c r="AC603" s="39" t="s">
        <v>983</v>
      </c>
    </row>
    <row r="604" spans="29:29" ht="15.75">
      <c r="AC604" s="39" t="s">
        <v>267</v>
      </c>
    </row>
    <row r="605" spans="29:29" ht="15.75">
      <c r="AC605" s="123" t="s">
        <v>725</v>
      </c>
    </row>
    <row r="606" spans="29:29" ht="15.75">
      <c r="AC606" s="123" t="s">
        <v>726</v>
      </c>
    </row>
    <row r="607" spans="29:29" ht="15.75">
      <c r="AC607" s="123" t="s">
        <v>727</v>
      </c>
    </row>
    <row r="608" spans="29:29" ht="15.75">
      <c r="AC608" s="123" t="s">
        <v>728</v>
      </c>
    </row>
    <row r="609" spans="29:29" ht="15.75">
      <c r="AC609" s="123" t="s">
        <v>179</v>
      </c>
    </row>
    <row r="610" spans="29:29" ht="15.75">
      <c r="AC610" s="123" t="s">
        <v>181</v>
      </c>
    </row>
    <row r="611" spans="29:29" ht="15.75">
      <c r="AC611" s="123" t="s">
        <v>152</v>
      </c>
    </row>
    <row r="612" spans="29:29" ht="15.75">
      <c r="AC612" s="123" t="s">
        <v>182</v>
      </c>
    </row>
    <row r="613" spans="29:29" ht="15.75">
      <c r="AC613" s="123" t="s">
        <v>729</v>
      </c>
    </row>
    <row r="614" spans="29:29" ht="15.75">
      <c r="AC614" s="123" t="s">
        <v>730</v>
      </c>
    </row>
    <row r="615" spans="29:29" ht="15.75">
      <c r="AC615" s="123" t="s">
        <v>731</v>
      </c>
    </row>
    <row r="616" spans="29:29" ht="15.75">
      <c r="AC616" s="123" t="s">
        <v>732</v>
      </c>
    </row>
    <row r="617" spans="29:29" ht="15.75">
      <c r="AC617" s="123" t="s">
        <v>733</v>
      </c>
    </row>
    <row r="618" spans="29:29" ht="15.75">
      <c r="AC618" s="123" t="s">
        <v>734</v>
      </c>
    </row>
    <row r="619" spans="29:29" ht="15.75">
      <c r="AC619" s="123" t="s">
        <v>984</v>
      </c>
    </row>
    <row r="620" spans="29:29" ht="15.75">
      <c r="AC620" s="123" t="s">
        <v>183</v>
      </c>
    </row>
    <row r="621" spans="29:29" ht="15.75">
      <c r="AC621" s="123" t="s">
        <v>184</v>
      </c>
    </row>
    <row r="622" spans="29:29" ht="15.75">
      <c r="AC622" s="123" t="s">
        <v>735</v>
      </c>
    </row>
    <row r="623" spans="29:29" ht="15.75">
      <c r="AC623" s="123" t="s">
        <v>736</v>
      </c>
    </row>
    <row r="624" spans="29:29" ht="15.75">
      <c r="AC624" s="123" t="s">
        <v>185</v>
      </c>
    </row>
    <row r="625" spans="29:29" ht="15.75">
      <c r="AC625" s="123" t="s">
        <v>737</v>
      </c>
    </row>
    <row r="626" spans="29:29" ht="15.75">
      <c r="AC626" s="123" t="s">
        <v>186</v>
      </c>
    </row>
    <row r="627" spans="29:29" ht="15.75">
      <c r="AC627" s="123" t="s">
        <v>187</v>
      </c>
    </row>
    <row r="628" spans="29:29" ht="15.75">
      <c r="AC628" s="123" t="s">
        <v>703</v>
      </c>
    </row>
    <row r="629" spans="29:29" ht="15.75">
      <c r="AC629" s="123" t="s">
        <v>188</v>
      </c>
    </row>
    <row r="630" spans="29:29" ht="47.25">
      <c r="AC630" s="123" t="s">
        <v>189</v>
      </c>
    </row>
    <row r="631" spans="29:29" ht="15.75">
      <c r="AC631" s="123" t="s">
        <v>190</v>
      </c>
    </row>
    <row r="632" spans="29:29" ht="15.75">
      <c r="AC632" s="123" t="s">
        <v>167</v>
      </c>
    </row>
    <row r="633" spans="29:29" ht="15.75">
      <c r="AC633" s="123" t="s">
        <v>191</v>
      </c>
    </row>
    <row r="634" spans="29:29" ht="15.75">
      <c r="AC634" s="123" t="s">
        <v>706</v>
      </c>
    </row>
    <row r="635" spans="29:29" ht="15.75">
      <c r="AC635" s="123" t="s">
        <v>192</v>
      </c>
    </row>
    <row r="636" spans="29:29" ht="15.75">
      <c r="AC636" s="123" t="s">
        <v>740</v>
      </c>
    </row>
    <row r="637" spans="29:29" ht="15.75">
      <c r="AC637" s="123" t="s">
        <v>741</v>
      </c>
    </row>
    <row r="638" spans="29:29" ht="15.75">
      <c r="AC638" s="123" t="s">
        <v>742</v>
      </c>
    </row>
    <row r="639" spans="29:29" ht="15.75">
      <c r="AC639" s="123" t="s">
        <v>743</v>
      </c>
    </row>
    <row r="640" spans="29:29" ht="15.75">
      <c r="AC640" s="123" t="s">
        <v>744</v>
      </c>
    </row>
    <row r="641" spans="29:29" ht="15.75">
      <c r="AC641" s="123" t="s">
        <v>193</v>
      </c>
    </row>
    <row r="642" spans="29:29" ht="15.75">
      <c r="AC642" s="77" t="s">
        <v>713</v>
      </c>
    </row>
    <row r="643" spans="29:29" ht="15.75">
      <c r="AC643" s="123" t="s">
        <v>1047</v>
      </c>
    </row>
    <row r="644" spans="29:29" ht="15.75">
      <c r="AC644" s="123" t="s">
        <v>1048</v>
      </c>
    </row>
    <row r="645" spans="29:29" ht="15.75">
      <c r="AC645" s="123" t="s">
        <v>1049</v>
      </c>
    </row>
    <row r="646" spans="29:29" ht="15.75">
      <c r="AC646" s="123" t="s">
        <v>1050</v>
      </c>
    </row>
    <row r="647" spans="29:29" ht="31.5">
      <c r="AC647" s="123" t="s">
        <v>194</v>
      </c>
    </row>
    <row r="648" spans="29:29" ht="15.75">
      <c r="AC648" s="123" t="s">
        <v>1056</v>
      </c>
    </row>
    <row r="649" spans="29:29" ht="15.75">
      <c r="AC649" s="123" t="s">
        <v>196</v>
      </c>
    </row>
    <row r="650" spans="29:29" ht="15.75">
      <c r="AC650" s="123" t="s">
        <v>197</v>
      </c>
    </row>
    <row r="651" spans="29:29" ht="15.75">
      <c r="AC651" s="123" t="s">
        <v>198</v>
      </c>
    </row>
    <row r="652" spans="29:29" ht="15.75">
      <c r="AC652" s="123" t="s">
        <v>745</v>
      </c>
    </row>
    <row r="653" spans="29:29" ht="15.75">
      <c r="AC653" s="123" t="s">
        <v>199</v>
      </c>
    </row>
    <row r="654" spans="29:29" ht="15.75">
      <c r="AC654" s="123" t="s">
        <v>200</v>
      </c>
    </row>
    <row r="655" spans="29:29" ht="15.75">
      <c r="AC655" s="123" t="s">
        <v>746</v>
      </c>
    </row>
    <row r="656" spans="29:29" ht="15.75">
      <c r="AC656" s="123" t="s">
        <v>201</v>
      </c>
    </row>
    <row r="657" spans="29:29" ht="15.75">
      <c r="AC657" s="123" t="s">
        <v>747</v>
      </c>
    </row>
    <row r="658" spans="29:29" ht="15.75">
      <c r="AC658" s="123" t="s">
        <v>748</v>
      </c>
    </row>
    <row r="659" spans="29:29" ht="15.75">
      <c r="AC659" s="123" t="s">
        <v>749</v>
      </c>
    </row>
    <row r="660" spans="29:29" ht="15.75">
      <c r="AC660" s="123" t="s">
        <v>750</v>
      </c>
    </row>
    <row r="661" spans="29:29" ht="15.75">
      <c r="AC661" s="123" t="s">
        <v>751</v>
      </c>
    </row>
    <row r="662" spans="29:29" ht="15.75">
      <c r="AC662" s="77" t="s">
        <v>150</v>
      </c>
    </row>
    <row r="663" spans="29:29" ht="15.75">
      <c r="AC663" s="77" t="s">
        <v>827</v>
      </c>
    </row>
    <row r="664" spans="29:29" ht="15.75">
      <c r="AC664" s="77" t="s">
        <v>698</v>
      </c>
    </row>
    <row r="665" spans="29:29" ht="15.75">
      <c r="AC665" s="77" t="s">
        <v>151</v>
      </c>
    </row>
    <row r="666" spans="29:29" ht="15.75">
      <c r="AC666" s="77" t="s">
        <v>699</v>
      </c>
    </row>
    <row r="667" spans="29:29" ht="15.75">
      <c r="AC667" s="77" t="s">
        <v>153</v>
      </c>
    </row>
    <row r="668" spans="29:29" ht="15.75">
      <c r="AC668" s="77" t="s">
        <v>700</v>
      </c>
    </row>
    <row r="669" spans="29:29" ht="15.75">
      <c r="AC669" s="77" t="s">
        <v>154</v>
      </c>
    </row>
    <row r="670" spans="29:29" ht="15.75">
      <c r="AC670" s="77" t="s">
        <v>155</v>
      </c>
    </row>
    <row r="671" spans="29:29" ht="15.75">
      <c r="AC671" s="77" t="s">
        <v>156</v>
      </c>
    </row>
    <row r="672" spans="29:29" ht="15.75">
      <c r="AC672" s="77" t="s">
        <v>157</v>
      </c>
    </row>
    <row r="673" spans="29:29" ht="15.75">
      <c r="AC673" s="79" t="s">
        <v>158</v>
      </c>
    </row>
    <row r="674" spans="29:29" ht="15.75">
      <c r="AC674" s="77" t="s">
        <v>159</v>
      </c>
    </row>
    <row r="675" spans="29:29" ht="15.75">
      <c r="AC675" s="77" t="s">
        <v>160</v>
      </c>
    </row>
    <row r="676" spans="29:29" ht="15.75">
      <c r="AC676" s="77" t="s">
        <v>161</v>
      </c>
    </row>
    <row r="677" spans="29:29" ht="15.75">
      <c r="AC677" s="77" t="s">
        <v>162</v>
      </c>
    </row>
    <row r="678" spans="29:29" ht="15.75">
      <c r="AC678" s="77" t="s">
        <v>163</v>
      </c>
    </row>
    <row r="679" spans="29:29" ht="15.75">
      <c r="AC679" s="77" t="s">
        <v>701</v>
      </c>
    </row>
    <row r="680" spans="29:29" ht="15.75">
      <c r="AC680" s="77" t="s">
        <v>702</v>
      </c>
    </row>
    <row r="681" spans="29:29" ht="15.75">
      <c r="AC681" s="77" t="s">
        <v>164</v>
      </c>
    </row>
    <row r="682" spans="29:29" ht="15.75">
      <c r="AC682" s="77" t="s">
        <v>704</v>
      </c>
    </row>
    <row r="683" spans="29:29" ht="15.75">
      <c r="AC683" s="77" t="s">
        <v>165</v>
      </c>
    </row>
    <row r="684" spans="29:29" ht="15.75">
      <c r="AC684" s="77" t="s">
        <v>166</v>
      </c>
    </row>
    <row r="685" spans="29:29" ht="15.75">
      <c r="AC685" s="77" t="s">
        <v>705</v>
      </c>
    </row>
    <row r="686" spans="29:29" ht="15.75">
      <c r="AC686" s="77" t="s">
        <v>707</v>
      </c>
    </row>
    <row r="687" spans="29:29" ht="15.75">
      <c r="AC687" s="77" t="s">
        <v>168</v>
      </c>
    </row>
    <row r="688" spans="29:29" ht="15.75">
      <c r="AC688" s="77" t="s">
        <v>708</v>
      </c>
    </row>
    <row r="689" spans="29:29" ht="15.75">
      <c r="AC689" s="77" t="s">
        <v>709</v>
      </c>
    </row>
    <row r="690" spans="29:29" ht="15.75">
      <c r="AC690" s="4" t="s">
        <v>169</v>
      </c>
    </row>
    <row r="691" spans="29:29" ht="15.75">
      <c r="AC691" s="77" t="s">
        <v>710</v>
      </c>
    </row>
    <row r="692" spans="29:29" ht="15.75">
      <c r="AC692" s="77" t="s">
        <v>711</v>
      </c>
    </row>
    <row r="693" spans="29:29" ht="15.75">
      <c r="AC693" s="77" t="s">
        <v>170</v>
      </c>
    </row>
    <row r="694" spans="29:29" ht="15.75">
      <c r="AC694" s="77" t="s">
        <v>171</v>
      </c>
    </row>
    <row r="695" spans="29:29" ht="15.75">
      <c r="AC695" s="77" t="s">
        <v>712</v>
      </c>
    </row>
    <row r="696" spans="29:29" ht="15.75">
      <c r="AC696" s="77" t="s">
        <v>714</v>
      </c>
    </row>
    <row r="697" spans="29:29" ht="15.75">
      <c r="AC697" s="77" t="s">
        <v>715</v>
      </c>
    </row>
    <row r="698" spans="29:29" ht="15.75">
      <c r="AC698" s="77" t="s">
        <v>716</v>
      </c>
    </row>
    <row r="699" spans="29:29" ht="15.75">
      <c r="AC699" s="77" t="s">
        <v>717</v>
      </c>
    </row>
    <row r="700" spans="29:29" ht="15.75">
      <c r="AC700" s="77" t="s">
        <v>172</v>
      </c>
    </row>
    <row r="701" spans="29:29" ht="15.75">
      <c r="AC701" s="77" t="s">
        <v>173</v>
      </c>
    </row>
    <row r="702" spans="29:29" ht="15.75">
      <c r="AC702" s="77" t="s">
        <v>174</v>
      </c>
    </row>
    <row r="703" spans="29:29" ht="15.75">
      <c r="AC703" s="77" t="s">
        <v>718</v>
      </c>
    </row>
    <row r="704" spans="29:29" ht="15.75">
      <c r="AC704" s="77" t="s">
        <v>175</v>
      </c>
    </row>
    <row r="705" spans="29:29" ht="15.75">
      <c r="AC705" s="77" t="s">
        <v>719</v>
      </c>
    </row>
    <row r="706" spans="29:29" ht="15.75">
      <c r="AC706" s="77" t="s">
        <v>720</v>
      </c>
    </row>
    <row r="707" spans="29:29" ht="15.75">
      <c r="AC707" s="77" t="s">
        <v>721</v>
      </c>
    </row>
    <row r="708" spans="29:29" ht="15.75">
      <c r="AC708" s="77" t="s">
        <v>176</v>
      </c>
    </row>
    <row r="709" spans="29:29" ht="15.75">
      <c r="AC709" s="77" t="s">
        <v>722</v>
      </c>
    </row>
    <row r="710" spans="29:29" ht="15.75">
      <c r="AC710" s="77" t="s">
        <v>723</v>
      </c>
    </row>
    <row r="711" spans="29:29" ht="15.75">
      <c r="AC711" s="77" t="s">
        <v>724</v>
      </c>
    </row>
    <row r="712" spans="29:29" ht="15.75">
      <c r="AC712" s="30" t="s">
        <v>854</v>
      </c>
    </row>
    <row r="713" spans="29:29" ht="15.75">
      <c r="AC713" s="30" t="s">
        <v>475</v>
      </c>
    </row>
    <row r="714" spans="29:29" ht="15.75">
      <c r="AC714" s="30" t="s">
        <v>476</v>
      </c>
    </row>
    <row r="715" spans="29:29" ht="15.75">
      <c r="AC715" s="30" t="s">
        <v>477</v>
      </c>
    </row>
    <row r="716" spans="29:29" ht="15.75">
      <c r="AC716" s="30" t="s">
        <v>478</v>
      </c>
    </row>
    <row r="717" spans="29:29" ht="15.75">
      <c r="AC717" s="30" t="s">
        <v>479</v>
      </c>
    </row>
    <row r="718" spans="29:29" ht="15.75">
      <c r="AC718" s="30" t="s">
        <v>480</v>
      </c>
    </row>
    <row r="719" spans="29:29" ht="15.75">
      <c r="AC719" s="30" t="s">
        <v>481</v>
      </c>
    </row>
    <row r="720" spans="29:29" ht="15.75">
      <c r="AC720" s="113" t="s">
        <v>855</v>
      </c>
    </row>
    <row r="721" spans="29:29" ht="15.75">
      <c r="AC721" s="30" t="s">
        <v>482</v>
      </c>
    </row>
    <row r="722" spans="29:29" ht="15.75">
      <c r="AC722" s="30" t="s">
        <v>483</v>
      </c>
    </row>
    <row r="723" spans="29:29" ht="15.75">
      <c r="AC723" s="113" t="s">
        <v>856</v>
      </c>
    </row>
    <row r="724" spans="29:29" ht="15.75">
      <c r="AC724" s="30" t="s">
        <v>857</v>
      </c>
    </row>
    <row r="725" spans="29:29" ht="31.5">
      <c r="AC725" s="30" t="s">
        <v>484</v>
      </c>
    </row>
    <row r="726" spans="29:29" ht="15.75">
      <c r="AC726" s="30" t="s">
        <v>485</v>
      </c>
    </row>
    <row r="727" spans="29:29" ht="15.75">
      <c r="AC727" s="30" t="s">
        <v>486</v>
      </c>
    </row>
    <row r="728" spans="29:29" ht="31.5">
      <c r="AC728" s="30" t="s">
        <v>487</v>
      </c>
    </row>
    <row r="729" spans="29:29" ht="15.75">
      <c r="AC729" s="30" t="s">
        <v>858</v>
      </c>
    </row>
    <row r="730" spans="29:29" ht="15.75">
      <c r="AC730" s="30" t="s">
        <v>859</v>
      </c>
    </row>
    <row r="731" spans="29:29" ht="15.75">
      <c r="AC731" s="30" t="s">
        <v>488</v>
      </c>
    </row>
    <row r="732" spans="29:29" ht="15.75">
      <c r="AC732" s="30" t="s">
        <v>860</v>
      </c>
    </row>
    <row r="733" spans="29:29" ht="15.75">
      <c r="AC733" s="30" t="s">
        <v>489</v>
      </c>
    </row>
    <row r="734" spans="29:29" ht="15.75">
      <c r="AC734" s="113" t="s">
        <v>490</v>
      </c>
    </row>
    <row r="735" spans="29:29" ht="15.75">
      <c r="AC735" s="30" t="s">
        <v>491</v>
      </c>
    </row>
    <row r="736" spans="29:29" ht="15.75">
      <c r="AC736" s="30" t="s">
        <v>492</v>
      </c>
    </row>
    <row r="737" spans="29:29" ht="15.75">
      <c r="AC737" s="30" t="s">
        <v>861</v>
      </c>
    </row>
    <row r="738" spans="29:29" ht="15.75">
      <c r="AC738" s="30" t="s">
        <v>862</v>
      </c>
    </row>
    <row r="739" spans="29:29" ht="15.75">
      <c r="AC739" s="30" t="s">
        <v>493</v>
      </c>
    </row>
    <row r="740" spans="29:29" ht="15.75">
      <c r="AC740" s="30" t="s">
        <v>863</v>
      </c>
    </row>
    <row r="741" spans="29:29" ht="15.75">
      <c r="AC741" s="30" t="s">
        <v>494</v>
      </c>
    </row>
    <row r="742" spans="29:29" ht="15.75">
      <c r="AC742" s="113" t="s">
        <v>495</v>
      </c>
    </row>
    <row r="743" spans="29:29" ht="15.75">
      <c r="AC743" s="30" t="s">
        <v>864</v>
      </c>
    </row>
    <row r="744" spans="29:29" ht="15.75">
      <c r="AC744" s="30" t="s">
        <v>496</v>
      </c>
    </row>
    <row r="745" spans="29:29" ht="15.75">
      <c r="AC745" s="113" t="s">
        <v>497</v>
      </c>
    </row>
    <row r="746" spans="29:29" ht="15.75">
      <c r="AC746" s="30" t="s">
        <v>865</v>
      </c>
    </row>
    <row r="747" spans="29:29" ht="15.75">
      <c r="AC747" s="30" t="s">
        <v>498</v>
      </c>
    </row>
    <row r="748" spans="29:29" ht="15.75">
      <c r="AC748" s="30" t="s">
        <v>499</v>
      </c>
    </row>
    <row r="749" spans="29:29" ht="15.75">
      <c r="AC749" s="30" t="s">
        <v>500</v>
      </c>
    </row>
    <row r="750" spans="29:29" ht="15.75">
      <c r="AC750" s="113" t="s">
        <v>866</v>
      </c>
    </row>
    <row r="751" spans="29:29" ht="15.75">
      <c r="AC751" s="113" t="s">
        <v>501</v>
      </c>
    </row>
    <row r="752" spans="29:29" ht="15.75">
      <c r="AC752" s="30" t="s">
        <v>502</v>
      </c>
    </row>
    <row r="753" spans="29:29" ht="15.75">
      <c r="AC753" s="8" t="s">
        <v>203</v>
      </c>
    </row>
    <row r="754" spans="29:29" ht="15.75">
      <c r="AC754" s="8" t="s">
        <v>204</v>
      </c>
    </row>
    <row r="755" spans="29:29" ht="15.75">
      <c r="AC755" s="8" t="s">
        <v>205</v>
      </c>
    </row>
    <row r="756" spans="29:29" ht="15.75">
      <c r="AC756" s="23" t="s">
        <v>206</v>
      </c>
    </row>
    <row r="757" spans="29:29" ht="15.75">
      <c r="AC757" s="8" t="s">
        <v>752</v>
      </c>
    </row>
    <row r="758" spans="29:29" ht="15.75">
      <c r="AC758" s="8" t="s">
        <v>753</v>
      </c>
    </row>
    <row r="759" spans="29:29" ht="15.75">
      <c r="AC759" s="8" t="s">
        <v>754</v>
      </c>
    </row>
    <row r="760" spans="29:29" ht="15.75">
      <c r="AC760" s="8" t="s">
        <v>755</v>
      </c>
    </row>
    <row r="761" spans="29:29" ht="15.75">
      <c r="AC761" s="23" t="s">
        <v>207</v>
      </c>
    </row>
    <row r="762" spans="29:29" ht="15.75">
      <c r="AC762" s="8" t="s">
        <v>756</v>
      </c>
    </row>
    <row r="763" spans="29:29" ht="15.75">
      <c r="AC763" s="8" t="s">
        <v>757</v>
      </c>
    </row>
    <row r="764" spans="29:29" ht="15.75">
      <c r="AC764" s="8" t="s">
        <v>758</v>
      </c>
    </row>
    <row r="765" spans="29:29" ht="15.75">
      <c r="AC765" s="8" t="s">
        <v>671</v>
      </c>
    </row>
    <row r="766" spans="29:29" ht="15.75">
      <c r="AC766" s="8" t="s">
        <v>208</v>
      </c>
    </row>
    <row r="767" spans="29:29" ht="15.75">
      <c r="AC767" s="23" t="s">
        <v>759</v>
      </c>
    </row>
    <row r="768" spans="29:29" ht="15.75">
      <c r="AC768" s="23" t="s">
        <v>884</v>
      </c>
    </row>
    <row r="769" spans="29:29" ht="15.75">
      <c r="AC769" s="8" t="s">
        <v>760</v>
      </c>
    </row>
    <row r="770" spans="29:29" ht="15.75">
      <c r="AC770" s="8" t="s">
        <v>761</v>
      </c>
    </row>
    <row r="771" spans="29:29" ht="15.75">
      <c r="AC771" s="8" t="s">
        <v>762</v>
      </c>
    </row>
    <row r="772" spans="29:29" ht="15.75">
      <c r="AC772" s="8" t="s">
        <v>763</v>
      </c>
    </row>
    <row r="773" spans="29:29" ht="15.75">
      <c r="AC773" s="8" t="s">
        <v>764</v>
      </c>
    </row>
    <row r="774" spans="29:29" ht="15.75">
      <c r="AC774" s="8" t="s">
        <v>765</v>
      </c>
    </row>
    <row r="775" spans="29:29" ht="15.75">
      <c r="AC775" s="8" t="s">
        <v>210</v>
      </c>
    </row>
    <row r="776" spans="29:29" ht="15.75">
      <c r="AC776" s="8" t="s">
        <v>766</v>
      </c>
    </row>
    <row r="777" spans="29:29" ht="15.75">
      <c r="AC777" s="8" t="s">
        <v>212</v>
      </c>
    </row>
    <row r="778" spans="29:29" ht="15.75">
      <c r="AC778" s="23" t="s">
        <v>767</v>
      </c>
    </row>
    <row r="779" spans="29:29" ht="15.75">
      <c r="AC779" s="8" t="s">
        <v>768</v>
      </c>
    </row>
    <row r="780" spans="29:29" ht="15.75">
      <c r="AC780" s="8" t="s">
        <v>868</v>
      </c>
    </row>
    <row r="781" spans="29:29" ht="15.75">
      <c r="AC781" s="8" t="s">
        <v>869</v>
      </c>
    </row>
    <row r="782" spans="29:29" ht="15.75">
      <c r="AC782" s="8" t="s">
        <v>871</v>
      </c>
    </row>
    <row r="783" spans="29:29" ht="15.75">
      <c r="AC783" s="8" t="s">
        <v>213</v>
      </c>
    </row>
    <row r="784" spans="29:29" ht="15.75">
      <c r="AC784" s="8" t="s">
        <v>872</v>
      </c>
    </row>
    <row r="785" spans="29:29" ht="15.75">
      <c r="AC785" s="8" t="s">
        <v>873</v>
      </c>
    </row>
    <row r="786" spans="29:29" ht="15.75">
      <c r="AC786" s="8" t="s">
        <v>874</v>
      </c>
    </row>
    <row r="787" spans="29:29" ht="15.75">
      <c r="AC787" s="8" t="s">
        <v>875</v>
      </c>
    </row>
    <row r="788" spans="29:29" ht="15.75">
      <c r="AC788" s="8" t="s">
        <v>214</v>
      </c>
    </row>
    <row r="789" spans="29:29" ht="15.75">
      <c r="AC789" s="8" t="s">
        <v>215</v>
      </c>
    </row>
    <row r="790" spans="29:29" ht="15.75">
      <c r="AC790" s="8" t="s">
        <v>876</v>
      </c>
    </row>
    <row r="791" spans="29:29" ht="15.75">
      <c r="AC791" s="8" t="s">
        <v>216</v>
      </c>
    </row>
    <row r="792" spans="29:29" ht="15.75">
      <c r="AC792" s="8" t="s">
        <v>877</v>
      </c>
    </row>
    <row r="793" spans="29:29" ht="15.75">
      <c r="AC793" s="37" t="s">
        <v>878</v>
      </c>
    </row>
    <row r="794" spans="29:29" ht="15.75">
      <c r="AC794" s="37" t="s">
        <v>217</v>
      </c>
    </row>
    <row r="795" spans="29:29" ht="15.75">
      <c r="AC795" s="8" t="s">
        <v>879</v>
      </c>
    </row>
    <row r="796" spans="29:29" ht="15.75">
      <c r="AC796" s="8" t="s">
        <v>880</v>
      </c>
    </row>
    <row r="797" spans="29:29" ht="15.75">
      <c r="AC797" s="8" t="s">
        <v>1057</v>
      </c>
    </row>
    <row r="798" spans="29:29" ht="15.75">
      <c r="AC798" s="8" t="s">
        <v>881</v>
      </c>
    </row>
    <row r="799" spans="29:29" ht="15.75">
      <c r="AC799" s="8" t="s">
        <v>218</v>
      </c>
    </row>
    <row r="800" spans="29:29" ht="15.75">
      <c r="AC800" s="23" t="s">
        <v>219</v>
      </c>
    </row>
    <row r="801" spans="29:29" ht="15.75">
      <c r="AC801" s="8" t="s">
        <v>220</v>
      </c>
    </row>
    <row r="802" spans="29:29" ht="15.75">
      <c r="AC802" s="8" t="s">
        <v>221</v>
      </c>
    </row>
    <row r="803" spans="29:29" ht="15.75">
      <c r="AC803" s="23" t="s">
        <v>222</v>
      </c>
    </row>
    <row r="804" spans="29:29" ht="15.75">
      <c r="AC804" s="8" t="s">
        <v>223</v>
      </c>
    </row>
    <row r="805" spans="29:29" ht="15.75">
      <c r="AC805" s="8" t="s">
        <v>882</v>
      </c>
    </row>
    <row r="806" spans="29:29" ht="15.75">
      <c r="AC806" s="8" t="s">
        <v>883</v>
      </c>
    </row>
    <row r="807" spans="29:29" ht="15.75">
      <c r="AC807" s="20" t="s">
        <v>270</v>
      </c>
    </row>
    <row r="808" spans="29:29" ht="15.75">
      <c r="AC808" s="20" t="s">
        <v>271</v>
      </c>
    </row>
    <row r="809" spans="29:29" ht="15.75">
      <c r="AC809" s="20" t="s">
        <v>828</v>
      </c>
    </row>
    <row r="810" spans="29:29" ht="15.75">
      <c r="AC810" s="20" t="s">
        <v>829</v>
      </c>
    </row>
    <row r="811" spans="29:29" ht="15.75">
      <c r="AC811" s="20" t="s">
        <v>830</v>
      </c>
    </row>
    <row r="812" spans="29:29" ht="15.75">
      <c r="AC812" s="20" t="s">
        <v>273</v>
      </c>
    </row>
    <row r="813" spans="29:29" ht="15.75">
      <c r="AC813" s="20" t="s">
        <v>274</v>
      </c>
    </row>
    <row r="814" spans="29:29" ht="15.75">
      <c r="AC814" s="20" t="s">
        <v>275</v>
      </c>
    </row>
    <row r="815" spans="29:29" ht="15.75">
      <c r="AC815" s="20" t="s">
        <v>276</v>
      </c>
    </row>
    <row r="816" spans="29:29" ht="15.75">
      <c r="AC816" s="20" t="s">
        <v>277</v>
      </c>
    </row>
    <row r="817" spans="29:29" ht="15.75">
      <c r="AC817" s="20" t="s">
        <v>278</v>
      </c>
    </row>
    <row r="818" spans="29:29" ht="15.75">
      <c r="AC818" s="20" t="s">
        <v>943</v>
      </c>
    </row>
    <row r="819" spans="29:29" ht="15.75">
      <c r="AC819" s="20" t="s">
        <v>905</v>
      </c>
    </row>
    <row r="820" spans="29:29" ht="15.75">
      <c r="AC820" s="20" t="s">
        <v>941</v>
      </c>
    </row>
    <row r="821" spans="29:29" ht="15.75">
      <c r="AC821" s="20" t="s">
        <v>942</v>
      </c>
    </row>
    <row r="822" spans="29:29" ht="15.75">
      <c r="AC822" s="20" t="s">
        <v>279</v>
      </c>
    </row>
    <row r="823" spans="29:29" ht="15.75">
      <c r="AC823" s="20" t="s">
        <v>940</v>
      </c>
    </row>
    <row r="824" spans="29:29" ht="15.75">
      <c r="AC824" s="20" t="s">
        <v>280</v>
      </c>
    </row>
    <row r="825" spans="29:29" ht="15.75">
      <c r="AC825" s="20" t="s">
        <v>281</v>
      </c>
    </row>
    <row r="826" spans="29:29" ht="15.75">
      <c r="AC826" s="20" t="s">
        <v>282</v>
      </c>
    </row>
    <row r="827" spans="29:29" ht="15.75">
      <c r="AC827" s="20" t="s">
        <v>939</v>
      </c>
    </row>
    <row r="828" spans="29:29" ht="15.75">
      <c r="AC828" s="20" t="s">
        <v>937</v>
      </c>
    </row>
    <row r="829" spans="29:29" ht="15.75">
      <c r="AC829" s="20" t="s">
        <v>938</v>
      </c>
    </row>
    <row r="830" spans="29:29" ht="15.75">
      <c r="AC830" s="20" t="s">
        <v>936</v>
      </c>
    </row>
    <row r="831" spans="29:29" ht="15.75">
      <c r="AC831" s="20" t="s">
        <v>283</v>
      </c>
    </row>
    <row r="832" spans="29:29" ht="15.75">
      <c r="AC832" s="20" t="s">
        <v>935</v>
      </c>
    </row>
    <row r="833" spans="29:29" ht="15.75">
      <c r="AC833" s="20" t="s">
        <v>284</v>
      </c>
    </row>
    <row r="834" spans="29:29" ht="15.75">
      <c r="AC834" s="20" t="s">
        <v>286</v>
      </c>
    </row>
    <row r="835" spans="29:29" ht="15.75">
      <c r="AC835" s="20" t="s">
        <v>287</v>
      </c>
    </row>
    <row r="836" spans="29:29" ht="15.75">
      <c r="AC836" s="20" t="s">
        <v>289</v>
      </c>
    </row>
    <row r="837" spans="29:29" ht="15.75">
      <c r="AC837" s="20" t="s">
        <v>290</v>
      </c>
    </row>
    <row r="838" spans="29:29" ht="15.75">
      <c r="AC838" s="20" t="s">
        <v>934</v>
      </c>
    </row>
    <row r="839" spans="29:29" ht="15.75">
      <c r="AC839" s="20" t="s">
        <v>1051</v>
      </c>
    </row>
    <row r="840" spans="29:29" ht="15.75">
      <c r="AC840" s="20" t="s">
        <v>1052</v>
      </c>
    </row>
    <row r="841" spans="29:29" ht="15.75">
      <c r="AC841" s="20" t="s">
        <v>292</v>
      </c>
    </row>
    <row r="842" spans="29:29" ht="15.75">
      <c r="AC842" s="20" t="s">
        <v>294</v>
      </c>
    </row>
    <row r="843" spans="29:29" ht="15.75">
      <c r="AC843" s="20" t="s">
        <v>295</v>
      </c>
    </row>
    <row r="844" spans="29:29" ht="15.75">
      <c r="AC844" s="20" t="s">
        <v>296</v>
      </c>
    </row>
    <row r="845" spans="29:29" ht="15.75">
      <c r="AC845" s="20" t="s">
        <v>297</v>
      </c>
    </row>
    <row r="846" spans="29:29" ht="15.75">
      <c r="AC846" s="4" t="s">
        <v>672</v>
      </c>
    </row>
    <row r="847" spans="29:29" ht="15.75">
      <c r="AC847" s="4" t="s">
        <v>666</v>
      </c>
    </row>
    <row r="848" spans="29:29" ht="15.75">
      <c r="AC848" s="4" t="s">
        <v>226</v>
      </c>
    </row>
    <row r="849" spans="29:29" ht="15.75">
      <c r="AC849" s="5" t="s">
        <v>674</v>
      </c>
    </row>
    <row r="850" spans="29:29" ht="15.75">
      <c r="AC850" s="5" t="s">
        <v>668</v>
      </c>
    </row>
    <row r="851" spans="29:29" ht="15.75">
      <c r="AC851" s="4" t="s">
        <v>669</v>
      </c>
    </row>
    <row r="852" spans="29:29" ht="15.75">
      <c r="AC852" s="4" t="s">
        <v>670</v>
      </c>
    </row>
    <row r="853" spans="29:29" ht="15.75">
      <c r="AC853" s="4" t="s">
        <v>227</v>
      </c>
    </row>
    <row r="854" spans="29:29" ht="15.75">
      <c r="AC854" s="4" t="s">
        <v>228</v>
      </c>
    </row>
    <row r="855" spans="29:29" ht="15.75">
      <c r="AC855" s="4" t="s">
        <v>229</v>
      </c>
    </row>
    <row r="856" spans="29:29" ht="15.75">
      <c r="AC856" s="4" t="s">
        <v>673</v>
      </c>
    </row>
    <row r="857" spans="29:29" ht="15.75">
      <c r="AC857" s="4" t="s">
        <v>675</v>
      </c>
    </row>
    <row r="858" spans="29:29" ht="15.75">
      <c r="AC858" s="31" t="s">
        <v>676</v>
      </c>
    </row>
    <row r="859" spans="29:29" ht="15.75">
      <c r="AC859" s="31" t="s">
        <v>504</v>
      </c>
    </row>
    <row r="860" spans="29:29" ht="15.75">
      <c r="AC860" s="6" t="s">
        <v>505</v>
      </c>
    </row>
    <row r="861" spans="29:29" ht="15.75">
      <c r="AC861" s="31" t="s">
        <v>506</v>
      </c>
    </row>
    <row r="862" spans="29:29" ht="15.75">
      <c r="AC862" s="31" t="s">
        <v>677</v>
      </c>
    </row>
    <row r="863" spans="29:29" ht="15.75">
      <c r="AC863" s="31" t="s">
        <v>678</v>
      </c>
    </row>
    <row r="864" spans="29:29" ht="15.75">
      <c r="AC864" s="31" t="s">
        <v>679</v>
      </c>
    </row>
    <row r="865" spans="29:29" ht="15.75">
      <c r="AC865" s="31" t="s">
        <v>643</v>
      </c>
    </row>
    <row r="866" spans="29:29" ht="15.75">
      <c r="AC866" s="31" t="s">
        <v>507</v>
      </c>
    </row>
    <row r="867" spans="29:29" ht="15.75">
      <c r="AC867" s="31" t="s">
        <v>508</v>
      </c>
    </row>
    <row r="868" spans="29:29" ht="15.75">
      <c r="AC868" s="31" t="s">
        <v>509</v>
      </c>
    </row>
    <row r="869" spans="29:29" ht="15.75">
      <c r="AC869" s="31" t="s">
        <v>510</v>
      </c>
    </row>
    <row r="870" spans="29:29" ht="15.75">
      <c r="AC870" s="31" t="s">
        <v>511</v>
      </c>
    </row>
    <row r="871" spans="29:29" ht="15.75">
      <c r="AC871" s="31" t="s">
        <v>680</v>
      </c>
    </row>
    <row r="872" spans="29:29" ht="15.75">
      <c r="AC872" s="31" t="s">
        <v>512</v>
      </c>
    </row>
    <row r="873" spans="29:29" ht="15.75">
      <c r="AC873" s="31" t="s">
        <v>513</v>
      </c>
    </row>
    <row r="874" spans="29:29" ht="15.75">
      <c r="AC874" s="31" t="s">
        <v>514</v>
      </c>
    </row>
    <row r="875" spans="29:29" ht="15.75">
      <c r="AC875" s="31" t="s">
        <v>515</v>
      </c>
    </row>
    <row r="876" spans="29:29" ht="15.75">
      <c r="AC876" s="31" t="s">
        <v>516</v>
      </c>
    </row>
    <row r="877" spans="29:29" ht="15.75">
      <c r="AC877" s="31" t="s">
        <v>517</v>
      </c>
    </row>
    <row r="878" spans="29:29" ht="15.75">
      <c r="AC878" s="31" t="s">
        <v>681</v>
      </c>
    </row>
    <row r="879" spans="29:29" ht="15.75">
      <c r="AC879" s="31" t="s">
        <v>518</v>
      </c>
    </row>
    <row r="880" spans="29:29" ht="15.75">
      <c r="AC880" s="31" t="s">
        <v>1058</v>
      </c>
    </row>
    <row r="881" spans="29:29" ht="15.75">
      <c r="AC881" s="31" t="s">
        <v>519</v>
      </c>
    </row>
    <row r="882" spans="29:29" ht="15.75">
      <c r="AC882" s="31" t="s">
        <v>520</v>
      </c>
    </row>
    <row r="883" spans="29:29" ht="15.75">
      <c r="AC883" s="31" t="s">
        <v>521</v>
      </c>
    </row>
    <row r="884" spans="29:29" ht="15.75">
      <c r="AC884" s="4" t="s">
        <v>682</v>
      </c>
    </row>
    <row r="885" spans="29:29" ht="15.75">
      <c r="AC885" s="6" t="s">
        <v>523</v>
      </c>
    </row>
    <row r="886" spans="29:29" ht="15.75">
      <c r="AC886" s="31" t="s">
        <v>524</v>
      </c>
    </row>
    <row r="887" spans="29:29" ht="15.75">
      <c r="AC887" s="31" t="s">
        <v>683</v>
      </c>
    </row>
    <row r="888" spans="29:29" ht="15.75">
      <c r="AC888" s="4" t="s">
        <v>525</v>
      </c>
    </row>
    <row r="889" spans="29:29" ht="15.75">
      <c r="AC889" s="31" t="s">
        <v>526</v>
      </c>
    </row>
    <row r="890" spans="29:29" ht="15.75">
      <c r="AC890" s="21" t="s">
        <v>315</v>
      </c>
    </row>
    <row r="891" spans="29:29" ht="15.75">
      <c r="AC891" s="21" t="s">
        <v>314</v>
      </c>
    </row>
    <row r="892" spans="29:29" ht="15.75">
      <c r="AC892" s="40" t="s">
        <v>299</v>
      </c>
    </row>
    <row r="893" spans="29:29" ht="15.75">
      <c r="AC893" s="21" t="s">
        <v>306</v>
      </c>
    </row>
    <row r="894" spans="29:29" ht="15.75">
      <c r="AC894" s="40" t="s">
        <v>307</v>
      </c>
    </row>
    <row r="895" spans="29:29" ht="15.75">
      <c r="AC895" s="21" t="s">
        <v>308</v>
      </c>
    </row>
    <row r="896" spans="29:29" ht="15.75">
      <c r="AC896" s="21" t="s">
        <v>309</v>
      </c>
    </row>
    <row r="897" spans="29:29" ht="15.75">
      <c r="AC897" s="21" t="s">
        <v>310</v>
      </c>
    </row>
    <row r="898" spans="29:29" ht="15.75">
      <c r="AC898" s="21" t="s">
        <v>311</v>
      </c>
    </row>
    <row r="899" spans="29:29" ht="15.75">
      <c r="AC899" s="21" t="s">
        <v>300</v>
      </c>
    </row>
    <row r="900" spans="29:29" ht="15.75">
      <c r="AC900" s="21" t="s">
        <v>312</v>
      </c>
    </row>
    <row r="901" spans="29:29" ht="15.75">
      <c r="AC901" s="21" t="s">
        <v>301</v>
      </c>
    </row>
    <row r="902" spans="29:29" ht="15.75">
      <c r="AC902" s="21" t="s">
        <v>302</v>
      </c>
    </row>
    <row r="903" spans="29:29" ht="15.75">
      <c r="AC903" s="21" t="s">
        <v>303</v>
      </c>
    </row>
    <row r="904" spans="29:29" ht="15.75">
      <c r="AC904" s="40" t="s">
        <v>313</v>
      </c>
    </row>
    <row r="905" spans="29:29" ht="15.75">
      <c r="AC905" s="21" t="s">
        <v>304</v>
      </c>
    </row>
    <row r="906" spans="29:29" ht="15.75">
      <c r="AC906" s="42" t="s">
        <v>769</v>
      </c>
    </row>
    <row r="907" spans="29:29" ht="15.75">
      <c r="AC907" s="42" t="s">
        <v>1059</v>
      </c>
    </row>
    <row r="908" spans="29:29" ht="15.75">
      <c r="AC908" s="42" t="s">
        <v>770</v>
      </c>
    </row>
    <row r="909" spans="29:29" ht="15.75">
      <c r="AC909" s="42" t="s">
        <v>771</v>
      </c>
    </row>
    <row r="910" spans="29:29" ht="15.75">
      <c r="AC910" s="24" t="s">
        <v>772</v>
      </c>
    </row>
    <row r="911" spans="29:29" ht="15.75">
      <c r="AC911" s="42" t="s">
        <v>773</v>
      </c>
    </row>
    <row r="912" spans="29:29" ht="15.75">
      <c r="AC912" s="42" t="s">
        <v>774</v>
      </c>
    </row>
    <row r="913" spans="29:29" ht="15.75">
      <c r="AC913" s="42" t="s">
        <v>317</v>
      </c>
    </row>
    <row r="914" spans="29:29" ht="15.75">
      <c r="AC914" s="7" t="s">
        <v>846</v>
      </c>
    </row>
    <row r="915" spans="29:29" ht="15.75">
      <c r="AC915" s="7" t="s">
        <v>458</v>
      </c>
    </row>
    <row r="916" spans="29:29" ht="15.75">
      <c r="AC916" s="9" t="s">
        <v>459</v>
      </c>
    </row>
    <row r="917" spans="29:29" ht="15.75">
      <c r="AC917" s="9" t="s">
        <v>847</v>
      </c>
    </row>
    <row r="918" spans="29:29" ht="15.75">
      <c r="AC918" s="7" t="s">
        <v>836</v>
      </c>
    </row>
    <row r="919" spans="29:29" ht="15.75">
      <c r="AC919" s="29" t="s">
        <v>842</v>
      </c>
    </row>
    <row r="920" spans="29:29" ht="15.75">
      <c r="AC920" s="27" t="s">
        <v>845</v>
      </c>
    </row>
    <row r="921" spans="29:29" ht="15.75">
      <c r="AC921" s="7" t="s">
        <v>848</v>
      </c>
    </row>
    <row r="922" spans="29:29" ht="15.75">
      <c r="AC922" s="28" t="s">
        <v>460</v>
      </c>
    </row>
    <row r="923" spans="29:29" ht="15.75">
      <c r="AC923" s="28" t="s">
        <v>849</v>
      </c>
    </row>
    <row r="924" spans="29:29" ht="15.75">
      <c r="AC924" s="125" t="s">
        <v>461</v>
      </c>
    </row>
    <row r="925" spans="29:29" ht="15.75">
      <c r="AC925" s="28" t="s">
        <v>837</v>
      </c>
    </row>
    <row r="926" spans="29:29" ht="15.75">
      <c r="AC926" s="28" t="s">
        <v>462</v>
      </c>
    </row>
    <row r="927" spans="29:29" ht="15.75">
      <c r="AC927" s="33" t="s">
        <v>463</v>
      </c>
    </row>
    <row r="928" spans="29:29" ht="15.75">
      <c r="AC928" s="7" t="s">
        <v>840</v>
      </c>
    </row>
    <row r="929" spans="29:29" ht="15.75">
      <c r="AC929" s="33" t="s">
        <v>464</v>
      </c>
    </row>
    <row r="930" spans="29:29" ht="15.75">
      <c r="AC930" s="28" t="s">
        <v>465</v>
      </c>
    </row>
    <row r="931" spans="29:29" ht="15.75">
      <c r="AC931" s="9" t="s">
        <v>466</v>
      </c>
    </row>
    <row r="932" spans="29:29" ht="15.75">
      <c r="AC932" s="29" t="s">
        <v>467</v>
      </c>
    </row>
    <row r="933" spans="29:29" ht="15.75">
      <c r="AC933" s="29" t="s">
        <v>843</v>
      </c>
    </row>
    <row r="934" spans="29:29" ht="15.75">
      <c r="AC934" s="9" t="s">
        <v>839</v>
      </c>
    </row>
    <row r="935" spans="29:29" ht="15.75">
      <c r="AC935" s="26" t="s">
        <v>468</v>
      </c>
    </row>
    <row r="936" spans="29:29" ht="15.75">
      <c r="AC936" s="26" t="s">
        <v>841</v>
      </c>
    </row>
    <row r="937" spans="29:29" ht="15.75">
      <c r="AC937" s="125" t="s">
        <v>851</v>
      </c>
    </row>
    <row r="938" spans="29:29" ht="15.75">
      <c r="AC938" s="27" t="s">
        <v>850</v>
      </c>
    </row>
    <row r="939" spans="29:29" ht="15.75">
      <c r="AC939" s="29" t="s">
        <v>844</v>
      </c>
    </row>
    <row r="940" spans="29:29" ht="15.75">
      <c r="AC940" s="26" t="s">
        <v>469</v>
      </c>
    </row>
    <row r="941" spans="29:29" ht="15.75">
      <c r="AC941" s="28" t="s">
        <v>470</v>
      </c>
    </row>
    <row r="942" spans="29:29" ht="15.75">
      <c r="AC942" s="26" t="s">
        <v>471</v>
      </c>
    </row>
    <row r="943" spans="29:29" ht="15.75">
      <c r="AC943" s="29" t="s">
        <v>838</v>
      </c>
    </row>
    <row r="944" spans="29:29" ht="15.75">
      <c r="AC944" s="28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Красносельский</vt:lpstr>
      <vt:lpstr>на 02.11.2020</vt:lpstr>
      <vt:lpstr>кол-во дорог ИТОГ</vt:lpstr>
      <vt:lpstr>кол-во дорог ИТОГ с 17.02.2020</vt:lpstr>
      <vt:lpstr>Красносельский!Область_печати</vt:lpstr>
      <vt:lpstr>'на 02.11.2020'!Область_печати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2020-12-15T10:16:53Z</dcterms:modified>
</cp:coreProperties>
</file>